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濂溪街道19-20年预决算公开\"/>
    </mc:Choice>
  </mc:AlternateContent>
  <xr:revisionPtr revIDLastSave="0" documentId="13_ncr:1_{24B97759-3132-4627-BD48-A3771D2BE680}" xr6:coauthVersionLast="47" xr6:coauthVersionMax="47" xr10:uidLastSave="{00000000-0000-0000-0000-000000000000}"/>
  <bookViews>
    <workbookView xWindow="14340" yWindow="1020" windowWidth="12885" windowHeight="13320" tabRatio="711" firstSheet="3" activeTab="5" xr2:uid="{00000000-000D-0000-FFFF-FFFF00000000}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81029"/>
</workbook>
</file>

<file path=xl/calcChain.xml><?xml version="1.0" encoding="utf-8"?>
<calcChain xmlns="http://schemas.openxmlformats.org/spreadsheetml/2006/main">
  <c r="C49" i="5" l="1"/>
  <c r="D6" i="5"/>
  <c r="C6" i="5"/>
  <c r="D14" i="3"/>
  <c r="E14" i="3"/>
  <c r="F14" i="3"/>
  <c r="G14" i="3"/>
  <c r="C14" i="3"/>
  <c r="C6" i="3"/>
  <c r="D6" i="3"/>
  <c r="C8" i="3"/>
  <c r="C7" i="3"/>
  <c r="D8" i="3"/>
  <c r="D7" i="3"/>
  <c r="D16" i="9"/>
  <c r="E16" i="9"/>
  <c r="C16" i="9"/>
</calcChain>
</file>

<file path=xl/sharedStrings.xml><?xml version="1.0" encoding="utf-8"?>
<sst xmlns="http://schemas.openxmlformats.org/spreadsheetml/2006/main" count="250" uniqueCount="201">
  <si>
    <t>部门/单位：</t>
  </si>
  <si>
    <t>单位：万元</t>
  </si>
  <si>
    <t/>
  </si>
  <si>
    <t>科目编码</t>
  </si>
  <si>
    <t>科目名称</t>
  </si>
  <si>
    <t>合计</t>
  </si>
  <si>
    <t xml:space="preserve">          合      计</t>
  </si>
  <si>
    <t>基本支出</t>
  </si>
  <si>
    <t>项目支出</t>
  </si>
  <si>
    <t>201</t>
  </si>
  <si>
    <t>本年政府性基金预算支出</t>
  </si>
  <si>
    <t>……</t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</si>
  <si>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1-1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</si>
  <si>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</si>
  <si>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</si>
  <si>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</si>
  <si>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</si>
  <si>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</si>
  <si>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</si>
  <si>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1-8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</si>
  <si>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6"/>
        <color indexed="8"/>
        <rFont val="方正小标宋_GBK"/>
        <family val="4"/>
        <charset val="134"/>
      </rPr>
      <t>部门收支总体情况表</t>
    </r>
  </si>
  <si>
    <r>
      <rPr>
        <sz val="11"/>
        <color indexed="8"/>
        <rFont val="宋体"/>
        <family val="3"/>
        <charset val="134"/>
      </rPr>
      <t>单位：万元</t>
    </r>
  </si>
  <si>
    <r>
      <rPr>
        <b/>
        <sz val="11"/>
        <color indexed="8"/>
        <rFont val="宋体"/>
        <family val="3"/>
        <charset val="134"/>
      </rPr>
      <t>预算数</t>
    </r>
  </si>
  <si>
    <r>
      <rPr>
        <sz val="11"/>
        <color indexed="8"/>
        <rFont val="宋体"/>
        <family val="3"/>
        <charset val="134"/>
      </rPr>
      <t>一、一般公共预算拨款收入</t>
    </r>
    <phoneticPr fontId="6" type="noConversion"/>
  </si>
  <si>
    <r>
      <rPr>
        <sz val="11"/>
        <color indexed="8"/>
        <rFont val="宋体"/>
        <family val="3"/>
        <charset val="134"/>
      </rPr>
      <t>一、一般公共服务支出</t>
    </r>
  </si>
  <si>
    <r>
      <rPr>
        <sz val="11"/>
        <color indexed="8"/>
        <rFont val="宋体"/>
        <family val="3"/>
        <charset val="134"/>
      </rPr>
      <t>二、政府性基金预算拨款收入</t>
    </r>
    <phoneticPr fontId="6" type="noConversion"/>
  </si>
  <si>
    <r>
      <rPr>
        <sz val="11"/>
        <color indexed="8"/>
        <rFont val="宋体"/>
        <family val="3"/>
        <charset val="134"/>
      </rPr>
      <t>二、外交支出</t>
    </r>
  </si>
  <si>
    <r>
      <rPr>
        <sz val="11"/>
        <color indexed="8"/>
        <rFont val="宋体"/>
        <family val="3"/>
        <charset val="134"/>
      </rPr>
      <t>三、国有资本经营预算拨款收入</t>
    </r>
    <phoneticPr fontId="6" type="noConversion"/>
  </si>
  <si>
    <r>
      <rPr>
        <sz val="11"/>
        <color indexed="8"/>
        <rFont val="宋体"/>
        <family val="3"/>
        <charset val="134"/>
      </rPr>
      <t>三、国防支出</t>
    </r>
  </si>
  <si>
    <r>
      <rPr>
        <sz val="11"/>
        <color indexed="8"/>
        <rFont val="宋体"/>
        <family val="3"/>
        <charset val="134"/>
      </rPr>
      <t>四、财政专户管理资金收入</t>
    </r>
    <phoneticPr fontId="6" type="noConversion"/>
  </si>
  <si>
    <r>
      <rPr>
        <sz val="11"/>
        <color indexed="8"/>
        <rFont val="宋体"/>
        <family val="3"/>
        <charset val="134"/>
      </rPr>
      <t>四、公共安全支出</t>
    </r>
  </si>
  <si>
    <r>
      <rPr>
        <sz val="11"/>
        <color indexed="8"/>
        <rFont val="宋体"/>
        <family val="3"/>
        <charset val="134"/>
      </rPr>
      <t>五、事业收入</t>
    </r>
    <phoneticPr fontId="6" type="noConversion"/>
  </si>
  <si>
    <r>
      <rPr>
        <sz val="11"/>
        <color indexed="8"/>
        <rFont val="宋体"/>
        <family val="3"/>
        <charset val="134"/>
      </rPr>
      <t>五、教育支出</t>
    </r>
  </si>
  <si>
    <r>
      <rPr>
        <sz val="11"/>
        <color indexed="8"/>
        <rFont val="宋体"/>
        <family val="3"/>
        <charset val="134"/>
      </rPr>
      <t>六、事业单位经营收入</t>
    </r>
    <phoneticPr fontId="6" type="noConversion"/>
  </si>
  <si>
    <r>
      <rPr>
        <sz val="11"/>
        <color indexed="8"/>
        <rFont val="宋体"/>
        <family val="3"/>
        <charset val="134"/>
      </rPr>
      <t>六、科学技术支出</t>
    </r>
  </si>
  <si>
    <r>
      <rPr>
        <sz val="11"/>
        <color indexed="8"/>
        <rFont val="宋体"/>
        <family val="3"/>
        <charset val="134"/>
      </rPr>
      <t>七、上级补助收入</t>
    </r>
    <phoneticPr fontId="6" type="noConversion"/>
  </si>
  <si>
    <r>
      <rPr>
        <sz val="11"/>
        <color indexed="8"/>
        <rFont val="宋体"/>
        <family val="3"/>
        <charset val="134"/>
      </rPr>
      <t>七、文化体育旅游与传媒支出</t>
    </r>
  </si>
  <si>
    <r>
      <rPr>
        <sz val="11"/>
        <color indexed="8"/>
        <rFont val="宋体"/>
        <family val="3"/>
        <charset val="134"/>
      </rPr>
      <t>八、附属单位上缴收入</t>
    </r>
    <phoneticPr fontId="6" type="noConversion"/>
  </si>
  <si>
    <r>
      <rPr>
        <sz val="11"/>
        <color indexed="8"/>
        <rFont val="宋体"/>
        <family val="3"/>
        <charset val="134"/>
      </rPr>
      <t>八、社会保障和就业支出</t>
    </r>
  </si>
  <si>
    <r>
      <rPr>
        <sz val="11"/>
        <color indexed="8"/>
        <rFont val="宋体"/>
        <family val="3"/>
        <charset val="134"/>
      </rPr>
      <t>九、其他收入</t>
    </r>
    <phoneticPr fontId="6" type="noConversion"/>
  </si>
  <si>
    <r>
      <rPr>
        <sz val="11"/>
        <color indexed="8"/>
        <rFont val="宋体"/>
        <family val="3"/>
        <charset val="134"/>
      </rPr>
      <t>九、医疗卫生与计划生育支出</t>
    </r>
  </si>
  <si>
    <r>
      <rPr>
        <sz val="11"/>
        <color indexed="8"/>
        <rFont val="宋体"/>
        <family val="3"/>
        <charset val="134"/>
      </rPr>
      <t>十、交通运输支出</t>
    </r>
  </si>
  <si>
    <r>
      <rPr>
        <sz val="11"/>
        <color indexed="8"/>
        <rFont val="宋体"/>
        <family val="3"/>
        <charset val="134"/>
      </rPr>
      <t>十一、资源勘探信息等支出</t>
    </r>
  </si>
  <si>
    <r>
      <rPr>
        <b/>
        <sz val="11"/>
        <color indexed="8"/>
        <rFont val="宋体"/>
        <family val="3"/>
        <charset val="134"/>
      </rPr>
      <t>本年收入合计</t>
    </r>
  </si>
  <si>
    <r>
      <rPr>
        <b/>
        <sz val="11"/>
        <color indexed="8"/>
        <rFont val="宋体"/>
        <family val="3"/>
        <charset val="134"/>
      </rPr>
      <t>本年支出合计</t>
    </r>
  </si>
  <si>
    <r>
      <rPr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</si>
  <si>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</t>
    </r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</si>
  <si>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入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</si>
  <si>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3"/>
        <charset val="134"/>
      </rPr>
      <t>出</t>
    </r>
  </si>
  <si>
    <r>
      <rPr>
        <b/>
        <sz val="11"/>
        <color indexed="8"/>
        <rFont val="宋体"/>
        <family val="3"/>
        <charset val="134"/>
      </rPr>
      <t>项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目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</si>
  <si>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</si>
  <si>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t xml:space="preserve">            </t>
    </r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</si>
  <si>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t>政府性基金预算支出情况表</t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</si>
  <si>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3-8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</si>
  <si>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3-7</t>
    </r>
    <phoneticPr fontId="6" type="noConversion"/>
  </si>
  <si>
    <r>
      <rPr>
        <sz val="16"/>
        <rFont val="方正小标宋_GBK"/>
        <family val="4"/>
        <charset val="134"/>
      </rPr>
      <t>一般公共预算</t>
    </r>
    <r>
      <rPr>
        <sz val="16"/>
        <rFont val="Times New Roman"/>
        <family val="1"/>
      </rPr>
      <t>“</t>
    </r>
    <r>
      <rPr>
        <sz val="16"/>
        <rFont val="方正小标宋_GBK"/>
        <family val="4"/>
        <charset val="134"/>
      </rPr>
      <t>三公</t>
    </r>
    <r>
      <rPr>
        <sz val="16"/>
        <rFont val="Times New Roman"/>
        <family val="1"/>
      </rPr>
      <t>”</t>
    </r>
    <r>
      <rPr>
        <sz val="16"/>
        <rFont val="方正小标宋_GBK"/>
        <family val="4"/>
        <charset val="134"/>
      </rPr>
      <t>经费支出表</t>
    </r>
    <phoneticPr fontId="6" type="noConversion"/>
  </si>
  <si>
    <r>
      <rPr>
        <sz val="11"/>
        <rFont val="宋体"/>
        <family val="3"/>
        <charset val="134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3"/>
        <charset val="134"/>
      </rPr>
      <t>万元</t>
    </r>
  </si>
  <si>
    <r>
      <t>“</t>
    </r>
    <r>
      <rPr>
        <b/>
        <sz val="11"/>
        <rFont val="宋体"/>
        <family val="3"/>
        <charset val="134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3"/>
        <charset val="134"/>
      </rPr>
      <t>经费合计</t>
    </r>
  </si>
  <si>
    <r>
      <rPr>
        <b/>
        <sz val="11"/>
        <rFont val="宋体"/>
        <family val="3"/>
        <charset val="134"/>
      </rPr>
      <t>因公出国（境）费</t>
    </r>
  </si>
  <si>
    <r>
      <rPr>
        <b/>
        <sz val="11"/>
        <rFont val="宋体"/>
        <family val="3"/>
        <charset val="134"/>
      </rPr>
      <t>公务用车购置及运行费</t>
    </r>
  </si>
  <si>
    <r>
      <rPr>
        <b/>
        <sz val="11"/>
        <rFont val="宋体"/>
        <family val="3"/>
        <charset val="134"/>
      </rPr>
      <t>公务接待费</t>
    </r>
  </si>
  <si>
    <r>
      <rPr>
        <b/>
        <sz val="11"/>
        <rFont val="宋体"/>
        <family val="3"/>
        <charset val="134"/>
      </rPr>
      <t>小计</t>
    </r>
  </si>
  <si>
    <r>
      <rPr>
        <b/>
        <sz val="11"/>
        <rFont val="宋体"/>
        <family val="3"/>
        <charset val="134"/>
      </rPr>
      <t>公务用车购置费</t>
    </r>
  </si>
  <si>
    <r>
      <rPr>
        <b/>
        <sz val="11"/>
        <rFont val="宋体"/>
        <family val="3"/>
        <charset val="134"/>
      </rPr>
      <t>公务用车运行费</t>
    </r>
  </si>
  <si>
    <r>
      <rPr>
        <sz val="16"/>
        <rFont val="方正小标宋_GBK"/>
        <family val="4"/>
        <charset val="134"/>
      </rPr>
      <t>一般公共预算基本支出表</t>
    </r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</si>
  <si>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</si>
  <si>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部门预算支出经济分类科目</t>
    </r>
  </si>
  <si>
    <r>
      <rPr>
        <b/>
        <sz val="11"/>
        <rFont val="宋体"/>
        <family val="3"/>
        <charset val="134"/>
      </rPr>
      <t>本年一般公共预算基本支出</t>
    </r>
  </si>
  <si>
    <r>
      <rPr>
        <b/>
        <sz val="11"/>
        <rFont val="宋体"/>
        <family val="3"/>
        <charset val="134"/>
      </rPr>
      <t>科目编码</t>
    </r>
  </si>
  <si>
    <r>
      <rPr>
        <b/>
        <sz val="11"/>
        <rFont val="宋体"/>
        <family val="3"/>
        <charset val="134"/>
      </rPr>
      <t>科目名称</t>
    </r>
  </si>
  <si>
    <r>
      <rPr>
        <b/>
        <sz val="11"/>
        <rFont val="宋体"/>
        <family val="3"/>
        <charset val="134"/>
      </rPr>
      <t>合计</t>
    </r>
  </si>
  <si>
    <r>
      <rPr>
        <b/>
        <sz val="11"/>
        <rFont val="宋体"/>
        <family val="3"/>
        <charset val="134"/>
      </rPr>
      <t>人员经费</t>
    </r>
  </si>
  <si>
    <r>
      <rPr>
        <b/>
        <sz val="11"/>
        <rFont val="宋体"/>
        <family val="3"/>
        <charset val="134"/>
      </rPr>
      <t>公用经费</t>
    </r>
  </si>
  <si>
    <r>
      <t xml:space="preserve">    </t>
    </r>
    <r>
      <rPr>
        <sz val="11"/>
        <rFont val="宋体"/>
        <family val="3"/>
        <charset val="134"/>
      </rPr>
      <t>基本工资</t>
    </r>
  </si>
  <si>
    <r>
      <t xml:space="preserve">    </t>
    </r>
    <r>
      <rPr>
        <sz val="11"/>
        <rFont val="宋体"/>
        <family val="3"/>
        <charset val="134"/>
      </rPr>
      <t>津贴补贴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</si>
  <si>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3-6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</si>
  <si>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3-5</t>
    </r>
    <phoneticPr fontId="6" type="noConversion"/>
  </si>
  <si>
    <r>
      <rPr>
        <sz val="16"/>
        <color indexed="8"/>
        <rFont val="方正小标宋_GBK"/>
        <family val="4"/>
        <charset val="134"/>
      </rPr>
      <t>一般公共预算支出表</t>
    </r>
  </si>
  <si>
    <r>
      <rPr>
        <b/>
        <sz val="11"/>
        <color indexed="8"/>
        <rFont val="宋体"/>
        <family val="3"/>
        <charset val="134"/>
      </rPr>
      <t>科目编码</t>
    </r>
  </si>
  <si>
    <r>
      <rPr>
        <b/>
        <sz val="11"/>
        <color indexed="8"/>
        <rFont val="宋体"/>
        <family val="3"/>
        <charset val="134"/>
      </rPr>
      <t>科目名称</t>
    </r>
  </si>
  <si>
    <r>
      <rPr>
        <b/>
        <sz val="11"/>
        <color indexed="8"/>
        <rFont val="宋体"/>
        <family val="3"/>
        <charset val="134"/>
      </rPr>
      <t>合计</t>
    </r>
  </si>
  <si>
    <r>
      <rPr>
        <b/>
        <sz val="11"/>
        <color indexed="8"/>
        <rFont val="宋体"/>
        <family val="3"/>
        <charset val="134"/>
      </rPr>
      <t>基本支出</t>
    </r>
  </si>
  <si>
    <r>
      <rPr>
        <b/>
        <sz val="11"/>
        <color indexed="8"/>
        <rFont val="宋体"/>
        <family val="3"/>
        <charset val="134"/>
      </rPr>
      <t>项目支出</t>
    </r>
  </si>
  <si>
    <r>
      <rPr>
        <b/>
        <sz val="11"/>
        <color indexed="8"/>
        <rFont val="宋体"/>
        <family val="3"/>
        <charset val="134"/>
      </rPr>
      <t>小计</t>
    </r>
  </si>
  <si>
    <r>
      <rPr>
        <b/>
        <sz val="11"/>
        <color indexed="8"/>
        <rFont val="宋体"/>
        <family val="3"/>
        <charset val="134"/>
      </rPr>
      <t>人员经费</t>
    </r>
  </si>
  <si>
    <r>
      <rPr>
        <b/>
        <sz val="11"/>
        <color indexed="8"/>
        <rFont val="宋体"/>
        <family val="3"/>
        <charset val="134"/>
      </rPr>
      <t>公用经费</t>
    </r>
  </si>
  <si>
    <r>
      <t xml:space="preserve">        </t>
    </r>
    <r>
      <rPr>
        <sz val="11"/>
        <color indexed="8"/>
        <rFont val="宋体"/>
        <family val="3"/>
        <charset val="134"/>
      </rPr>
      <t>行政运行</t>
    </r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</si>
  <si>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3-4</t>
    </r>
    <phoneticPr fontId="6" type="noConversion"/>
  </si>
  <si>
    <r>
      <rPr>
        <sz val="16"/>
        <color indexed="8"/>
        <rFont val="方正小标宋_GBK"/>
        <family val="4"/>
        <charset val="134"/>
      </rPr>
      <t>财政拨款收支情况表</t>
    </r>
  </si>
  <si>
    <r>
      <rPr>
        <b/>
        <sz val="11"/>
        <color indexed="8"/>
        <rFont val="宋体"/>
        <family val="3"/>
        <charset val="134"/>
      </rPr>
      <t>项目</t>
    </r>
  </si>
  <si>
    <r>
      <rPr>
        <sz val="11"/>
        <color indexed="8"/>
        <rFont val="宋体"/>
        <family val="3"/>
        <charset val="134"/>
      </rPr>
      <t>一、本年收入</t>
    </r>
  </si>
  <si>
    <r>
      <rPr>
        <sz val="11"/>
        <color indexed="8"/>
        <rFont val="宋体"/>
        <family val="3"/>
        <charset val="134"/>
      </rPr>
      <t>一、本年支出</t>
    </r>
  </si>
  <si>
    <r>
      <rPr>
        <sz val="11"/>
        <color indexed="8"/>
        <rFont val="宋体"/>
        <family val="3"/>
        <charset val="134"/>
      </rPr>
      <t>（一）一般公共预算拨款</t>
    </r>
  </si>
  <si>
    <r>
      <rPr>
        <sz val="11"/>
        <color indexed="8"/>
        <rFont val="宋体"/>
        <family val="3"/>
        <charset val="134"/>
      </rPr>
      <t>（一）一般公共服务支出</t>
    </r>
  </si>
  <si>
    <r>
      <rPr>
        <sz val="11"/>
        <color indexed="8"/>
        <rFont val="宋体"/>
        <family val="3"/>
        <charset val="134"/>
      </rPr>
      <t>（二）政府性基金预算拨款</t>
    </r>
  </si>
  <si>
    <r>
      <rPr>
        <sz val="11"/>
        <color indexed="8"/>
        <rFont val="宋体"/>
        <family val="3"/>
        <charset val="134"/>
      </rPr>
      <t>（二）外交支出</t>
    </r>
  </si>
  <si>
    <r>
      <rPr>
        <sz val="11"/>
        <color indexed="8"/>
        <rFont val="宋体"/>
        <family val="3"/>
        <charset val="134"/>
      </rPr>
      <t>（三）国有资本经营预算拨款</t>
    </r>
  </si>
  <si>
    <r>
      <rPr>
        <sz val="11"/>
        <color indexed="8"/>
        <rFont val="宋体"/>
        <family val="3"/>
        <charset val="134"/>
      </rPr>
      <t>（三）国防支出</t>
    </r>
  </si>
  <si>
    <r>
      <rPr>
        <sz val="11"/>
        <color indexed="8"/>
        <rFont val="宋体"/>
        <family val="3"/>
        <charset val="134"/>
      </rPr>
      <t>二、上年结转</t>
    </r>
  </si>
  <si>
    <r>
      <rPr>
        <sz val="11"/>
        <color indexed="8"/>
        <rFont val="宋体"/>
        <family val="3"/>
        <charset val="134"/>
      </rPr>
      <t>（四）公共安全支出</t>
    </r>
  </si>
  <si>
    <r>
      <rPr>
        <sz val="11"/>
        <color indexed="8"/>
        <rFont val="宋体"/>
        <family val="3"/>
        <charset val="134"/>
      </rPr>
      <t>（五）教育支出</t>
    </r>
  </si>
  <si>
    <r>
      <rPr>
        <sz val="11"/>
        <color indexed="8"/>
        <rFont val="宋体"/>
        <family val="3"/>
        <charset val="134"/>
      </rPr>
      <t>（六）科学技术支出</t>
    </r>
  </si>
  <si>
    <r>
      <rPr>
        <sz val="11"/>
        <color indexed="8"/>
        <rFont val="宋体"/>
        <family val="3"/>
        <charset val="134"/>
      </rPr>
      <t>二、年终结转结余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</si>
  <si>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</si>
  <si>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3"/>
        <charset val="134"/>
      </rPr>
      <t>计</t>
    </r>
  </si>
  <si>
    <r>
      <rPr>
        <sz val="16"/>
        <color indexed="8"/>
        <rFont val="方正小标宋_GBK"/>
        <family val="4"/>
        <charset val="134"/>
      </rPr>
      <t>部门支出总体情况表</t>
    </r>
  </si>
  <si>
    <r>
      <rPr>
        <b/>
        <sz val="11"/>
        <color indexed="8"/>
        <rFont val="宋体"/>
        <family val="3"/>
        <charset val="134"/>
      </rPr>
      <t>事业单位经营支出</t>
    </r>
    <phoneticPr fontId="6" type="noConversion"/>
  </si>
  <si>
    <r>
      <rPr>
        <b/>
        <sz val="11"/>
        <color indexed="8"/>
        <rFont val="宋体"/>
        <family val="3"/>
        <charset val="134"/>
      </rPr>
      <t>上缴上级支出</t>
    </r>
    <phoneticPr fontId="6" type="noConversion"/>
  </si>
  <si>
    <r>
      <rPr>
        <b/>
        <sz val="11"/>
        <color indexed="8"/>
        <rFont val="宋体"/>
        <family val="3"/>
        <charset val="134"/>
      </rPr>
      <t>对附属单位补助支出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</si>
  <si>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3-3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</si>
  <si>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3-2</t>
    </r>
    <phoneticPr fontId="6" type="noConversion"/>
  </si>
  <si>
    <r>
      <rPr>
        <sz val="16"/>
        <color indexed="8"/>
        <rFont val="方正小标宋_GBK"/>
        <family val="4"/>
        <charset val="134"/>
      </rPr>
      <t>部门收入总体情况表</t>
    </r>
  </si>
  <si>
    <r>
      <rPr>
        <sz val="11"/>
        <color indexed="8"/>
        <rFont val="宋体"/>
        <family val="3"/>
        <charset val="134"/>
      </rPr>
      <t>合计</t>
    </r>
    <phoneticPr fontId="6" type="noConversion"/>
  </si>
  <si>
    <r>
      <rPr>
        <sz val="11"/>
        <color indexed="8"/>
        <rFont val="宋体"/>
        <family val="3"/>
        <charset val="134"/>
      </rPr>
      <t>年终结转结余</t>
    </r>
    <phoneticPr fontId="6" type="noConversion"/>
  </si>
  <si>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3-1</t>
    </r>
    <phoneticPr fontId="6" type="noConversion"/>
  </si>
  <si>
    <r>
      <rPr>
        <sz val="16"/>
        <color indexed="8"/>
        <rFont val="方正小标宋_GBK"/>
        <family val="4"/>
        <charset val="134"/>
      </rPr>
      <t>部门预算草案报表目录</t>
    </r>
    <phoneticPr fontId="6" type="noConversion"/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</si>
  <si>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3</t>
    </r>
    <phoneticPr fontId="6" type="noConversion"/>
  </si>
  <si>
    <r>
      <rPr>
        <b/>
        <sz val="11"/>
        <color indexed="8"/>
        <rFont val="宋体"/>
        <family val="3"/>
        <charset val="134"/>
      </rPr>
      <t>表号</t>
    </r>
  </si>
  <si>
    <r>
      <rPr>
        <b/>
        <sz val="11"/>
        <color indexed="8"/>
        <rFont val="宋体"/>
        <family val="3"/>
        <charset val="134"/>
      </rPr>
      <t>表名</t>
    </r>
  </si>
  <si>
    <r>
      <rPr>
        <sz val="11"/>
        <color indexed="8"/>
        <rFont val="宋体"/>
        <family val="3"/>
        <charset val="134"/>
      </rPr>
      <t>部门收支总体情况表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</si>
  <si>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部门收入总体情况表</t>
    </r>
    <phoneticPr fontId="6" type="noConversion"/>
  </si>
  <si>
    <r>
      <rPr>
        <sz val="11"/>
        <color indexed="8"/>
        <rFont val="宋体"/>
        <family val="3"/>
        <charset val="134"/>
      </rPr>
      <t>部门支出总体情况表</t>
    </r>
    <phoneticPr fontId="6" type="noConversion"/>
  </si>
  <si>
    <r>
      <rPr>
        <sz val="11"/>
        <color indexed="8"/>
        <rFont val="宋体"/>
        <family val="3"/>
        <charset val="134"/>
      </rPr>
      <t>财政拨款收支总表</t>
    </r>
    <phoneticPr fontId="6" type="noConversion"/>
  </si>
  <si>
    <r>
      <rPr>
        <sz val="11"/>
        <color indexed="8"/>
        <rFont val="宋体"/>
        <family val="3"/>
        <charset val="134"/>
      </rPr>
      <t>一般公共预算支出表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</si>
  <si>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一般公共预算基本支出表</t>
    </r>
    <phoneticPr fontId="6" type="noConversion"/>
  </si>
  <si>
    <r>
      <rPr>
        <sz val="11"/>
        <color indexed="8"/>
        <rFont val="宋体"/>
        <family val="3"/>
        <charset val="134"/>
      </rPr>
      <t>一般公共预算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3"/>
        <charset val="134"/>
      </rPr>
      <t>三公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3"/>
        <charset val="134"/>
      </rPr>
      <t>经费支出表</t>
    </r>
    <phoneticPr fontId="6" type="noConversion"/>
  </si>
  <si>
    <r>
      <rPr>
        <sz val="11"/>
        <color indexed="8"/>
        <rFont val="宋体"/>
        <family val="3"/>
        <charset val="134"/>
      </rPr>
      <t>政府性基金预算支出情况表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</si>
  <si>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部门（单位）代码</t>
    </r>
    <phoneticPr fontId="6" type="noConversion"/>
  </si>
  <si>
    <r>
      <rPr>
        <b/>
        <sz val="11"/>
        <color indexed="8"/>
        <rFont val="宋体"/>
        <family val="3"/>
        <charset val="134"/>
      </rPr>
      <t>部门（单位）名称</t>
    </r>
    <phoneticPr fontId="6" type="noConversion"/>
  </si>
  <si>
    <r>
      <rPr>
        <b/>
        <sz val="11"/>
        <color indexed="8"/>
        <rFont val="宋体"/>
        <family val="3"/>
        <charset val="134"/>
      </rPr>
      <t>本年收入</t>
    </r>
  </si>
  <si>
    <r>
      <rPr>
        <b/>
        <sz val="11"/>
        <color indexed="8"/>
        <rFont val="宋体"/>
        <family val="3"/>
        <charset val="134"/>
      </rPr>
      <t>上年结转结余</t>
    </r>
    <phoneticPr fontId="6" type="noConversion"/>
  </si>
  <si>
    <r>
      <rPr>
        <b/>
        <sz val="11"/>
        <color indexed="8"/>
        <rFont val="宋体"/>
        <family val="3"/>
        <charset val="134"/>
      </rPr>
      <t>一般公共预算</t>
    </r>
  </si>
  <si>
    <r>
      <rPr>
        <b/>
        <sz val="11"/>
        <color indexed="8"/>
        <rFont val="宋体"/>
        <family val="3"/>
        <charset val="134"/>
      </rPr>
      <t>政府性基金预算</t>
    </r>
  </si>
  <si>
    <r>
      <rPr>
        <b/>
        <sz val="11"/>
        <color indexed="8"/>
        <rFont val="宋体"/>
        <family val="3"/>
        <charset val="134"/>
      </rPr>
      <t>国有资本经营预算</t>
    </r>
  </si>
  <si>
    <r>
      <rPr>
        <b/>
        <sz val="11"/>
        <color indexed="8"/>
        <rFont val="宋体"/>
        <family val="3"/>
        <charset val="134"/>
      </rPr>
      <t>财政专户管理资金</t>
    </r>
    <phoneticPr fontId="6" type="noConversion"/>
  </si>
  <si>
    <r>
      <rPr>
        <b/>
        <sz val="11"/>
        <color indexed="8"/>
        <rFont val="宋体"/>
        <family val="3"/>
        <charset val="134"/>
      </rPr>
      <t>事业收入</t>
    </r>
    <phoneticPr fontId="6" type="noConversion"/>
  </si>
  <si>
    <r>
      <rPr>
        <b/>
        <sz val="11"/>
        <color indexed="8"/>
        <rFont val="宋体"/>
        <family val="3"/>
        <charset val="134"/>
      </rPr>
      <t>事业单位经营收入</t>
    </r>
    <phoneticPr fontId="6" type="noConversion"/>
  </si>
  <si>
    <r>
      <rPr>
        <b/>
        <sz val="11"/>
        <color indexed="8"/>
        <rFont val="宋体"/>
        <family val="3"/>
        <charset val="134"/>
      </rPr>
      <t>上级补助收入</t>
    </r>
  </si>
  <si>
    <r>
      <rPr>
        <b/>
        <sz val="11"/>
        <color indexed="8"/>
        <rFont val="宋体"/>
        <family val="3"/>
        <charset val="134"/>
      </rPr>
      <t>附属单位上缴收入</t>
    </r>
  </si>
  <si>
    <r>
      <rPr>
        <b/>
        <sz val="11"/>
        <color indexed="8"/>
        <rFont val="宋体"/>
        <family val="3"/>
        <charset val="134"/>
      </rPr>
      <t>其他收入</t>
    </r>
  </si>
  <si>
    <r>
      <rPr>
        <b/>
        <sz val="11"/>
        <color indexed="8"/>
        <rFont val="宋体"/>
        <family val="3"/>
        <charset val="134"/>
      </rPr>
      <t>一般公共预算</t>
    </r>
    <phoneticPr fontId="6" type="noConversion"/>
  </si>
  <si>
    <r>
      <rPr>
        <b/>
        <sz val="11"/>
        <color indexed="8"/>
        <rFont val="宋体"/>
        <family val="3"/>
        <charset val="134"/>
      </rPr>
      <t>政府性基金预算</t>
    </r>
    <phoneticPr fontId="6" type="noConversion"/>
  </si>
  <si>
    <r>
      <rPr>
        <b/>
        <sz val="11"/>
        <color indexed="8"/>
        <rFont val="宋体"/>
        <family val="3"/>
        <charset val="134"/>
      </rPr>
      <t>国有资本经营预算</t>
    </r>
    <phoneticPr fontId="6" type="noConversion"/>
  </si>
  <si>
    <r>
      <rPr>
        <b/>
        <sz val="11"/>
        <color indexed="8"/>
        <rFont val="宋体"/>
        <family val="3"/>
        <charset val="134"/>
      </rPr>
      <t>单位资金</t>
    </r>
    <phoneticPr fontId="6" type="noConversion"/>
  </si>
  <si>
    <t>十二、农林水支出</t>
    <phoneticPr fontId="6" type="noConversion"/>
  </si>
  <si>
    <t>20103</t>
    <phoneticPr fontId="6" type="noConversion"/>
  </si>
  <si>
    <t>2010301</t>
    <phoneticPr fontId="6" type="noConversion"/>
  </si>
  <si>
    <t>213</t>
    <phoneticPr fontId="6" type="noConversion"/>
  </si>
  <si>
    <t>21307</t>
    <phoneticPr fontId="6" type="noConversion"/>
  </si>
  <si>
    <t>2130705</t>
    <phoneticPr fontId="6" type="noConversion"/>
  </si>
  <si>
    <t>政府办公厅（室）及相关机构事务</t>
    <phoneticPr fontId="6" type="noConversion"/>
  </si>
  <si>
    <t>农村综合改革</t>
    <phoneticPr fontId="6" type="noConversion"/>
  </si>
  <si>
    <r>
      <t xml:space="preserve"> </t>
    </r>
    <r>
      <rPr>
        <sz val="11"/>
        <color indexed="8"/>
        <rFont val="宋体"/>
        <family val="3"/>
        <charset val="134"/>
      </rPr>
      <t>对村民委员会和村党支部的补助</t>
    </r>
  </si>
  <si>
    <t>农林水支出</t>
    <phoneticPr fontId="6" type="noConversion"/>
  </si>
  <si>
    <t>（七）农林水支出</t>
    <phoneticPr fontId="6" type="noConversion"/>
  </si>
  <si>
    <t xml:space="preserve">  奖金</t>
    <phoneticPr fontId="6" type="noConversion"/>
  </si>
  <si>
    <t xml:space="preserve">  绩效工资</t>
    <phoneticPr fontId="6" type="noConversion"/>
  </si>
  <si>
    <t xml:space="preserve">  机关事业单位基本养老保险缴费</t>
    <phoneticPr fontId="6" type="noConversion"/>
  </si>
  <si>
    <t xml:space="preserve">  职工基本医疗保险缴费</t>
    <phoneticPr fontId="6" type="noConversion"/>
  </si>
  <si>
    <t xml:space="preserve">  住房公积金</t>
    <phoneticPr fontId="6" type="noConversion"/>
  </si>
  <si>
    <t>商品和服务支出</t>
    <phoneticPr fontId="6" type="noConversion"/>
  </si>
  <si>
    <t xml:space="preserve">  办公费</t>
    <phoneticPr fontId="6" type="noConversion"/>
  </si>
  <si>
    <t xml:space="preserve">  印刷费</t>
    <phoneticPr fontId="6" type="noConversion"/>
  </si>
  <si>
    <t xml:space="preserve">  咨询费</t>
    <phoneticPr fontId="6" type="noConversion"/>
  </si>
  <si>
    <t xml:space="preserve">  手续费</t>
    <phoneticPr fontId="6" type="noConversion"/>
  </si>
  <si>
    <t xml:space="preserve">  水费</t>
    <phoneticPr fontId="6" type="noConversion"/>
  </si>
  <si>
    <t xml:space="preserve">  电费</t>
    <phoneticPr fontId="6" type="noConversion"/>
  </si>
  <si>
    <t xml:space="preserve">  邮电费</t>
    <phoneticPr fontId="6" type="noConversion"/>
  </si>
  <si>
    <t xml:space="preserve">  取暖费</t>
    <phoneticPr fontId="6" type="noConversion"/>
  </si>
  <si>
    <t xml:space="preserve">  物业管理费</t>
    <phoneticPr fontId="6" type="noConversion"/>
  </si>
  <si>
    <t xml:space="preserve">  差旅费</t>
    <phoneticPr fontId="6" type="noConversion"/>
  </si>
  <si>
    <t xml:space="preserve">  因公出国（境）费用</t>
    <phoneticPr fontId="6" type="noConversion"/>
  </si>
  <si>
    <t xml:space="preserve">  维修（护）费</t>
    <phoneticPr fontId="6" type="noConversion"/>
  </si>
  <si>
    <t xml:space="preserve">  租赁费</t>
    <phoneticPr fontId="6" type="noConversion"/>
  </si>
  <si>
    <t xml:space="preserve">  会议费</t>
    <phoneticPr fontId="6" type="noConversion"/>
  </si>
  <si>
    <t xml:space="preserve">  培训费</t>
    <phoneticPr fontId="6" type="noConversion"/>
  </si>
  <si>
    <t xml:space="preserve">  公务接待费</t>
    <phoneticPr fontId="6" type="noConversion"/>
  </si>
  <si>
    <t xml:space="preserve">  专用材料费</t>
    <phoneticPr fontId="6" type="noConversion"/>
  </si>
  <si>
    <t xml:space="preserve">  被装购置费</t>
    <phoneticPr fontId="6" type="noConversion"/>
  </si>
  <si>
    <t xml:space="preserve">  专用燃料费</t>
    <phoneticPr fontId="6" type="noConversion"/>
  </si>
  <si>
    <t xml:space="preserve">  劳务费</t>
    <phoneticPr fontId="6" type="noConversion"/>
  </si>
  <si>
    <t xml:space="preserve">  委托业务费</t>
    <phoneticPr fontId="6" type="noConversion"/>
  </si>
  <si>
    <t xml:space="preserve">  工会经费</t>
    <phoneticPr fontId="6" type="noConversion"/>
  </si>
  <si>
    <t xml:space="preserve">  福利费</t>
    <phoneticPr fontId="6" type="noConversion"/>
  </si>
  <si>
    <t xml:space="preserve">  公务用车运行维护费</t>
    <phoneticPr fontId="6" type="noConversion"/>
  </si>
  <si>
    <t xml:space="preserve">  其他交通费用</t>
    <phoneticPr fontId="6" type="noConversion"/>
  </si>
  <si>
    <t xml:space="preserve">  税金及附加费用</t>
    <phoneticPr fontId="6" type="noConversion"/>
  </si>
  <si>
    <t xml:space="preserve">  其他商品和服务支出</t>
    <phoneticPr fontId="6" type="noConversion"/>
  </si>
  <si>
    <t>工资福利支出</t>
  </si>
  <si>
    <t>合  计</t>
  </si>
  <si>
    <t>备注：本单位无政府性基金预算收入，亦无政府性基金预算支出，故此表为空表</t>
  </si>
  <si>
    <t>一般公共服务支出</t>
  </si>
  <si>
    <r>
      <rPr>
        <sz val="11"/>
        <color indexed="8"/>
        <rFont val="宋体"/>
        <family val="3"/>
        <charset val="134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单位：濂溪街道办事处</t>
    </r>
    <phoneticPr fontId="6" type="noConversion"/>
  </si>
  <si>
    <t>道县濂溪街道办事处</t>
    <phoneticPr fontId="6" type="noConversion"/>
  </si>
  <si>
    <t>道县濂溪街道办事处本级</t>
    <phoneticPr fontId="6" type="noConversion"/>
  </si>
  <si>
    <t>623</t>
    <phoneticPr fontId="6" type="noConversion"/>
  </si>
  <si>
    <t>62301</t>
    <phoneticPr fontId="6" type="noConversion"/>
  </si>
  <si>
    <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单位：濂溪街道办事处</t>
    </r>
    <phoneticPr fontId="6" type="noConversion"/>
  </si>
  <si>
    <t>濂溪街道办事处</t>
    <phoneticPr fontId="6" type="noConversion"/>
  </si>
  <si>
    <t xml:space="preserve">  其他工资福利支出</t>
    <phoneticPr fontId="6" type="noConversion"/>
  </si>
  <si>
    <r>
      <rPr>
        <sz val="11"/>
        <rFont val="宋体"/>
        <family val="3"/>
        <charset val="134"/>
      </rPr>
      <t>部门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单位：濂溪街道办事处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</si>
</sst>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方正小标宋_GBK"/>
      <family val="4"/>
      <charset val="134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3"/>
      <charset val="134"/>
    </font>
    <font>
      <sz val="11"/>
      <name val="Times New Roman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5" fillId="0" borderId="2" xfId="5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right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5" fillId="0" borderId="1" xfId="6" applyFont="1" applyBorder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5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0" fontId="15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0" fontId="24" fillId="0" borderId="2" xfId="6" applyFont="1" applyBorder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vertical="center"/>
    </xf>
    <xf numFmtId="0" fontId="15" fillId="0" borderId="2" xfId="6" applyFont="1" applyFill="1" applyBorder="1" applyAlignment="1">
      <alignment horizontal="right" vertical="center"/>
    </xf>
    <xf numFmtId="0" fontId="15" fillId="0" borderId="2" xfId="6" applyFont="1" applyFill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2" xfId="6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0" fontId="15" fillId="0" borderId="0" xfId="5" applyFont="1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49" fontId="15" fillId="0" borderId="2" xfId="6" applyNumberFormat="1" applyFont="1" applyBorder="1" applyAlignment="1">
      <alignment horizontal="right" vertical="center"/>
    </xf>
    <xf numFmtId="0" fontId="15" fillId="0" borderId="2" xfId="6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1" xfId="6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" fillId="0" borderId="2" xfId="2" applyFont="1" applyBorder="1" applyAlignment="1">
      <alignment horizontal="left" vertical="center"/>
    </xf>
    <xf numFmtId="0" fontId="8" fillId="0" borderId="2" xfId="6" applyNumberFormat="1" applyFont="1" applyBorder="1" applyAlignment="1">
      <alignment vertical="center"/>
    </xf>
    <xf numFmtId="0" fontId="8" fillId="0" borderId="2" xfId="6" applyFont="1" applyFill="1" applyBorder="1" applyAlignment="1">
      <alignment horizontal="right" vertical="center"/>
    </xf>
    <xf numFmtId="0" fontId="8" fillId="0" borderId="2" xfId="6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vertical="center"/>
    </xf>
  </cellXfs>
  <cellStyles count="7">
    <cellStyle name="常规" xfId="0" builtinId="0"/>
    <cellStyle name="常规 2" xfId="3" xr:uid="{00000000-0005-0000-0000-000001000000}"/>
    <cellStyle name="常规 3" xfId="4" xr:uid="{00000000-0005-0000-0000-000002000000}"/>
    <cellStyle name="常规 7" xfId="5" xr:uid="{00000000-0005-0000-0000-000003000000}"/>
    <cellStyle name="常规_04-分类改革-预算表" xfId="6" xr:uid="{00000000-0005-0000-0000-000004000000}"/>
    <cellStyle name="常规_2014年中央部门预算批复表（格式）" xfId="1" xr:uid="{00000000-0005-0000-0000-000005000000}"/>
    <cellStyle name="常规_2015年蓝本格式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/>
  <cols>
    <col min="1" max="1" width="26.25" style="24" customWidth="1"/>
    <col min="2" max="2" width="95.375" style="24" customWidth="1"/>
    <col min="3" max="16384" width="8.875" style="24"/>
  </cols>
  <sheetData>
    <row r="1" spans="1:2" ht="19.5" customHeight="1">
      <c r="A1" s="74" t="s">
        <v>116</v>
      </c>
      <c r="B1" s="65"/>
    </row>
    <row r="2" spans="1:2" ht="39.75" customHeight="1">
      <c r="A2" s="95" t="s">
        <v>115</v>
      </c>
      <c r="B2" s="95"/>
    </row>
    <row r="3" spans="1:2" s="23" customFormat="1" ht="19.5" customHeight="1">
      <c r="A3" s="75" t="s">
        <v>117</v>
      </c>
      <c r="B3" s="75" t="s">
        <v>118</v>
      </c>
    </row>
    <row r="4" spans="1:2" ht="19.5" customHeight="1">
      <c r="A4" s="27" t="s">
        <v>12</v>
      </c>
      <c r="B4" s="33" t="s">
        <v>119</v>
      </c>
    </row>
    <row r="5" spans="1:2" ht="19.5" customHeight="1">
      <c r="A5" s="27" t="s">
        <v>13</v>
      </c>
      <c r="B5" s="33" t="s">
        <v>120</v>
      </c>
    </row>
    <row r="6" spans="1:2" ht="19.5" customHeight="1">
      <c r="A6" s="27" t="s">
        <v>14</v>
      </c>
      <c r="B6" s="33" t="s">
        <v>121</v>
      </c>
    </row>
    <row r="7" spans="1:2" ht="19.5" customHeight="1">
      <c r="A7" s="27" t="s">
        <v>15</v>
      </c>
      <c r="B7" s="33" t="s">
        <v>122</v>
      </c>
    </row>
    <row r="8" spans="1:2" ht="19.5" customHeight="1">
      <c r="A8" s="27" t="s">
        <v>16</v>
      </c>
      <c r="B8" s="33" t="s">
        <v>123</v>
      </c>
    </row>
    <row r="9" spans="1:2" ht="19.5" customHeight="1">
      <c r="A9" s="27" t="s">
        <v>17</v>
      </c>
      <c r="B9" s="33" t="s">
        <v>124</v>
      </c>
    </row>
    <row r="10" spans="1:2" ht="19.5" customHeight="1">
      <c r="A10" s="27" t="s">
        <v>18</v>
      </c>
      <c r="B10" s="33" t="s">
        <v>125</v>
      </c>
    </row>
    <row r="11" spans="1:2" ht="19.5" customHeight="1">
      <c r="A11" s="27" t="s">
        <v>19</v>
      </c>
      <c r="B11" s="33" t="s">
        <v>126</v>
      </c>
    </row>
  </sheetData>
  <mergeCells count="1">
    <mergeCell ref="A2:B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showZeros="0" topLeftCell="B1" workbookViewId="0">
      <selection activeCell="A3" sqref="A3"/>
    </sheetView>
  </sheetViews>
  <sheetFormatPr defaultColWidth="8.875" defaultRowHeight="15"/>
  <cols>
    <col min="1" max="1" width="39.625" style="65" customWidth="1"/>
    <col min="2" max="2" width="27.75" style="65" customWidth="1"/>
    <col min="3" max="3" width="39.625" style="65" customWidth="1"/>
    <col min="4" max="4" width="22.625" style="65" customWidth="1"/>
    <col min="5" max="16384" width="8.875" style="65"/>
  </cols>
  <sheetData>
    <row r="1" spans="1:4" s="66" customFormat="1" ht="15.95" customHeight="1">
      <c r="A1" s="37" t="s">
        <v>114</v>
      </c>
      <c r="B1" s="37"/>
      <c r="C1" s="37"/>
      <c r="D1" s="28"/>
    </row>
    <row r="2" spans="1:4" s="66" customFormat="1" ht="27" customHeight="1">
      <c r="A2" s="96" t="s">
        <v>20</v>
      </c>
      <c r="B2" s="96"/>
      <c r="C2" s="96"/>
      <c r="D2" s="96"/>
    </row>
    <row r="3" spans="1:4" s="66" customFormat="1" ht="18" customHeight="1">
      <c r="A3" s="77" t="s">
        <v>192</v>
      </c>
      <c r="B3" s="29"/>
      <c r="C3" s="29"/>
      <c r="D3" s="30" t="s">
        <v>21</v>
      </c>
    </row>
    <row r="4" spans="1:4" ht="18" customHeight="1">
      <c r="A4" s="97" t="s">
        <v>47</v>
      </c>
      <c r="B4" s="97"/>
      <c r="C4" s="97" t="s">
        <v>48</v>
      </c>
      <c r="D4" s="97"/>
    </row>
    <row r="5" spans="1:4" s="67" customFormat="1" ht="18" customHeight="1">
      <c r="A5" s="38" t="s">
        <v>49</v>
      </c>
      <c r="B5" s="38" t="s">
        <v>22</v>
      </c>
      <c r="C5" s="38" t="s">
        <v>49</v>
      </c>
      <c r="D5" s="38" t="s">
        <v>22</v>
      </c>
    </row>
    <row r="6" spans="1:4" ht="18" customHeight="1">
      <c r="A6" s="31" t="s">
        <v>23</v>
      </c>
      <c r="B6" s="32">
        <v>1032.69</v>
      </c>
      <c r="C6" s="31" t="s">
        <v>24</v>
      </c>
      <c r="D6" s="32">
        <v>882.69</v>
      </c>
    </row>
    <row r="7" spans="1:4" ht="18" customHeight="1">
      <c r="A7" s="31" t="s">
        <v>25</v>
      </c>
      <c r="B7" s="32"/>
      <c r="C7" s="31" t="s">
        <v>26</v>
      </c>
      <c r="D7" s="32"/>
    </row>
    <row r="8" spans="1:4" ht="18" customHeight="1">
      <c r="A8" s="31" t="s">
        <v>27</v>
      </c>
      <c r="B8" s="32"/>
      <c r="C8" s="31" t="s">
        <v>28</v>
      </c>
      <c r="D8" s="32"/>
    </row>
    <row r="9" spans="1:4" ht="18" customHeight="1">
      <c r="A9" s="31" t="s">
        <v>29</v>
      </c>
      <c r="B9" s="32"/>
      <c r="C9" s="31" t="s">
        <v>30</v>
      </c>
      <c r="D9" s="32"/>
    </row>
    <row r="10" spans="1:4" ht="18" customHeight="1">
      <c r="A10" s="31" t="s">
        <v>31</v>
      </c>
      <c r="B10" s="32"/>
      <c r="C10" s="31" t="s">
        <v>32</v>
      </c>
      <c r="D10" s="32"/>
    </row>
    <row r="11" spans="1:4" ht="18" customHeight="1">
      <c r="A11" s="31" t="s">
        <v>33</v>
      </c>
      <c r="B11" s="32"/>
      <c r="C11" s="31" t="s">
        <v>34</v>
      </c>
      <c r="D11" s="32"/>
    </row>
    <row r="12" spans="1:4" ht="18" customHeight="1">
      <c r="A12" s="31" t="s">
        <v>35</v>
      </c>
      <c r="B12" s="32"/>
      <c r="C12" s="31" t="s">
        <v>36</v>
      </c>
      <c r="D12" s="32"/>
    </row>
    <row r="13" spans="1:4" ht="18" customHeight="1">
      <c r="A13" s="31" t="s">
        <v>37</v>
      </c>
      <c r="B13" s="32"/>
      <c r="C13" s="31" t="s">
        <v>38</v>
      </c>
      <c r="D13" s="32"/>
    </row>
    <row r="14" spans="1:4" ht="18" customHeight="1">
      <c r="A14" s="31" t="s">
        <v>39</v>
      </c>
      <c r="B14" s="32"/>
      <c r="C14" s="31" t="s">
        <v>40</v>
      </c>
      <c r="D14" s="32"/>
    </row>
    <row r="15" spans="1:4" ht="18" customHeight="1">
      <c r="A15" s="33"/>
      <c r="B15" s="32"/>
      <c r="C15" s="31" t="s">
        <v>41</v>
      </c>
      <c r="D15" s="32"/>
    </row>
    <row r="16" spans="1:4" ht="18" customHeight="1">
      <c r="A16" s="31"/>
      <c r="B16" s="32"/>
      <c r="C16" s="31" t="s">
        <v>42</v>
      </c>
      <c r="D16" s="32"/>
    </row>
    <row r="17" spans="1:4" ht="18" customHeight="1">
      <c r="A17" s="31"/>
      <c r="B17" s="32"/>
      <c r="C17" s="76" t="s">
        <v>144</v>
      </c>
      <c r="D17" s="32">
        <v>150</v>
      </c>
    </row>
    <row r="18" spans="1:4" s="67" customFormat="1" ht="18" customHeight="1">
      <c r="A18" s="34" t="s">
        <v>43</v>
      </c>
      <c r="B18" s="32">
        <v>1032.69</v>
      </c>
      <c r="C18" s="34" t="s">
        <v>44</v>
      </c>
      <c r="D18" s="35">
        <v>1032.69</v>
      </c>
    </row>
    <row r="19" spans="1:4" ht="18" customHeight="1">
      <c r="A19" s="31" t="s">
        <v>45</v>
      </c>
      <c r="B19" s="32"/>
      <c r="C19" s="31" t="s">
        <v>113</v>
      </c>
      <c r="D19" s="32"/>
    </row>
    <row r="20" spans="1:4" s="67" customFormat="1" ht="18" customHeight="1">
      <c r="A20" s="36" t="s">
        <v>50</v>
      </c>
      <c r="B20" s="32">
        <v>1032.69</v>
      </c>
      <c r="C20" s="36" t="s">
        <v>51</v>
      </c>
      <c r="D20" s="35">
        <v>1032.69</v>
      </c>
    </row>
    <row r="22" spans="1:4">
      <c r="A22" s="98"/>
      <c r="B22" s="98"/>
      <c r="C22" s="98"/>
      <c r="D22" s="98"/>
    </row>
  </sheetData>
  <mergeCells count="4">
    <mergeCell ref="A2:D2"/>
    <mergeCell ref="A4:B4"/>
    <mergeCell ref="C4:D4"/>
    <mergeCell ref="A22:D2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"/>
  <sheetViews>
    <sheetView showGridLines="0" showZeros="0" workbookViewId="0">
      <selection activeCell="E7" sqref="E7"/>
    </sheetView>
  </sheetViews>
  <sheetFormatPr defaultColWidth="8.875" defaultRowHeight="15"/>
  <cols>
    <col min="1" max="1" width="11.75" style="71" customWidth="1"/>
    <col min="2" max="2" width="12.5" style="71" customWidth="1"/>
    <col min="3" max="3" width="7.75" style="71" customWidth="1"/>
    <col min="4" max="19" width="8.375" style="71" customWidth="1"/>
    <col min="20" max="16384" width="8.875" style="71"/>
  </cols>
  <sheetData>
    <row r="1" spans="1:19" s="69" customFormat="1" ht="15.95" customHeight="1">
      <c r="A1" s="68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69" customFormat="1" ht="27" customHeight="1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" customHeight="1">
      <c r="A3" s="105" t="s">
        <v>192</v>
      </c>
      <c r="B3" s="106"/>
      <c r="C3" s="106"/>
      <c r="D3" s="10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04" t="s">
        <v>21</v>
      </c>
      <c r="R3" s="104"/>
      <c r="S3" s="104"/>
    </row>
    <row r="4" spans="1:19" ht="21" customHeight="1">
      <c r="A4" s="102" t="s">
        <v>127</v>
      </c>
      <c r="B4" s="97" t="s">
        <v>128</v>
      </c>
      <c r="C4" s="97" t="s">
        <v>80</v>
      </c>
      <c r="D4" s="97" t="s">
        <v>129</v>
      </c>
      <c r="E4" s="97"/>
      <c r="F4" s="97"/>
      <c r="G4" s="97"/>
      <c r="H4" s="97"/>
      <c r="I4" s="97"/>
      <c r="J4" s="97"/>
      <c r="K4" s="97"/>
      <c r="L4" s="97"/>
      <c r="M4" s="97"/>
      <c r="N4" s="97" t="s">
        <v>130</v>
      </c>
      <c r="O4" s="97"/>
      <c r="P4" s="97"/>
      <c r="Q4" s="97"/>
      <c r="R4" s="97"/>
      <c r="S4" s="97"/>
    </row>
    <row r="5" spans="1:19" ht="41.25" customHeight="1">
      <c r="A5" s="103"/>
      <c r="B5" s="97"/>
      <c r="C5" s="97"/>
      <c r="D5" s="62" t="s">
        <v>83</v>
      </c>
      <c r="E5" s="62" t="s">
        <v>131</v>
      </c>
      <c r="F5" s="62" t="s">
        <v>132</v>
      </c>
      <c r="G5" s="63" t="s">
        <v>133</v>
      </c>
      <c r="H5" s="39" t="s">
        <v>134</v>
      </c>
      <c r="I5" s="39" t="s">
        <v>135</v>
      </c>
      <c r="J5" s="39" t="s">
        <v>136</v>
      </c>
      <c r="K5" s="61" t="s">
        <v>137</v>
      </c>
      <c r="L5" s="61" t="s">
        <v>138</v>
      </c>
      <c r="M5" s="61" t="s">
        <v>139</v>
      </c>
      <c r="N5" s="61" t="s">
        <v>83</v>
      </c>
      <c r="O5" s="61" t="s">
        <v>140</v>
      </c>
      <c r="P5" s="61" t="s">
        <v>141</v>
      </c>
      <c r="Q5" s="61" t="s">
        <v>142</v>
      </c>
      <c r="R5" s="61" t="s">
        <v>134</v>
      </c>
      <c r="S5" s="61" t="s">
        <v>143</v>
      </c>
    </row>
    <row r="6" spans="1:19" ht="29.25" customHeight="1">
      <c r="A6" s="72" t="s">
        <v>195</v>
      </c>
      <c r="B6" s="78" t="s">
        <v>193</v>
      </c>
      <c r="C6" s="73">
        <v>1032.69</v>
      </c>
      <c r="D6" s="73">
        <v>1032.69</v>
      </c>
      <c r="E6" s="73">
        <v>1032.69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29.25" customHeight="1">
      <c r="A7" s="72" t="s">
        <v>196</v>
      </c>
      <c r="B7" s="78" t="s">
        <v>194</v>
      </c>
      <c r="C7" s="73">
        <v>1032.69</v>
      </c>
      <c r="D7" s="73">
        <v>1032.69</v>
      </c>
      <c r="E7" s="73">
        <v>1032.69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29.25" customHeight="1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29.2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8" customHeight="1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8" customHeight="1">
      <c r="A11" s="72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8" customHeight="1">
      <c r="A12" s="72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8" customHeight="1">
      <c r="A13" s="72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8" customHeight="1">
      <c r="A14" s="100" t="s">
        <v>112</v>
      </c>
      <c r="B14" s="101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</sheetData>
  <mergeCells count="9">
    <mergeCell ref="A2:S2"/>
    <mergeCell ref="A14:B14"/>
    <mergeCell ref="A4:A5"/>
    <mergeCell ref="B4:B5"/>
    <mergeCell ref="C4:C5"/>
    <mergeCell ref="Q3:S3"/>
    <mergeCell ref="D4:M4"/>
    <mergeCell ref="N4:S4"/>
    <mergeCell ref="A3:D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showGridLines="0" showZeros="0" workbookViewId="0">
      <selection activeCell="C16" sqref="C16:E16"/>
    </sheetView>
  </sheetViews>
  <sheetFormatPr defaultColWidth="8.875" defaultRowHeight="15"/>
  <cols>
    <col min="1" max="1" width="12.75" style="65" customWidth="1"/>
    <col min="2" max="2" width="28.75" style="65" customWidth="1"/>
    <col min="3" max="8" width="14.75" style="65" customWidth="1"/>
    <col min="9" max="16384" width="8.875" style="65"/>
  </cols>
  <sheetData>
    <row r="1" spans="1:8" ht="15.95" customHeight="1">
      <c r="A1" s="37" t="s">
        <v>109</v>
      </c>
      <c r="B1" s="37"/>
      <c r="C1" s="37"/>
      <c r="D1" s="60"/>
      <c r="E1" s="60"/>
      <c r="F1" s="60"/>
      <c r="G1" s="60"/>
      <c r="H1" s="28"/>
    </row>
    <row r="2" spans="1:8" s="66" customFormat="1" ht="27" customHeight="1">
      <c r="A2" s="96" t="s">
        <v>105</v>
      </c>
      <c r="B2" s="96"/>
      <c r="C2" s="96"/>
      <c r="D2" s="96"/>
      <c r="E2" s="96"/>
      <c r="F2" s="96"/>
      <c r="G2" s="96"/>
      <c r="H2" s="96"/>
    </row>
    <row r="3" spans="1:8" s="66" customFormat="1" ht="18" customHeight="1">
      <c r="A3" s="79" t="s">
        <v>197</v>
      </c>
      <c r="B3" s="29"/>
      <c r="C3" s="29"/>
      <c r="D3" s="29"/>
      <c r="E3" s="29"/>
      <c r="F3" s="29"/>
      <c r="G3" s="29"/>
      <c r="H3" s="30" t="s">
        <v>21</v>
      </c>
    </row>
    <row r="4" spans="1:8" s="67" customFormat="1" ht="27" customHeight="1">
      <c r="A4" s="38" t="s">
        <v>78</v>
      </c>
      <c r="B4" s="38" t="s">
        <v>79</v>
      </c>
      <c r="C4" s="38" t="s">
        <v>80</v>
      </c>
      <c r="D4" s="38" t="s">
        <v>81</v>
      </c>
      <c r="E4" s="38" t="s">
        <v>82</v>
      </c>
      <c r="F4" s="38" t="s">
        <v>106</v>
      </c>
      <c r="G4" s="38" t="s">
        <v>107</v>
      </c>
      <c r="H4" s="38" t="s">
        <v>108</v>
      </c>
    </row>
    <row r="5" spans="1:8" s="3" customFormat="1" ht="18" customHeight="1">
      <c r="A5" s="8" t="s">
        <v>9</v>
      </c>
      <c r="B5" s="8" t="s">
        <v>191</v>
      </c>
      <c r="C5" s="10">
        <v>882.69</v>
      </c>
      <c r="D5" s="10">
        <v>872.69</v>
      </c>
      <c r="E5" s="10">
        <v>10</v>
      </c>
      <c r="F5" s="10"/>
      <c r="G5" s="10"/>
      <c r="H5" s="10"/>
    </row>
    <row r="6" spans="1:8" ht="18" customHeight="1">
      <c r="A6" s="31" t="s">
        <v>145</v>
      </c>
      <c r="B6" s="76" t="s">
        <v>150</v>
      </c>
      <c r="C6" s="32">
        <v>882.69</v>
      </c>
      <c r="D6" s="32">
        <v>872.69</v>
      </c>
      <c r="E6" s="32">
        <v>10</v>
      </c>
      <c r="F6" s="32"/>
      <c r="G6" s="32"/>
      <c r="H6" s="32"/>
    </row>
    <row r="7" spans="1:8" ht="18" customHeight="1">
      <c r="A7" s="31" t="s">
        <v>146</v>
      </c>
      <c r="B7" s="31" t="s">
        <v>86</v>
      </c>
      <c r="C7" s="32">
        <v>882.69</v>
      </c>
      <c r="D7" s="32">
        <v>872.69</v>
      </c>
      <c r="E7" s="32">
        <v>10</v>
      </c>
      <c r="F7" s="32"/>
      <c r="G7" s="32"/>
      <c r="H7" s="32"/>
    </row>
    <row r="8" spans="1:8" s="3" customFormat="1" ht="18" customHeight="1">
      <c r="A8" s="8" t="s">
        <v>147</v>
      </c>
      <c r="B8" s="8" t="s">
        <v>153</v>
      </c>
      <c r="C8" s="10">
        <v>150</v>
      </c>
      <c r="D8" s="10"/>
      <c r="E8" s="10">
        <v>150</v>
      </c>
      <c r="F8" s="10"/>
      <c r="G8" s="10"/>
      <c r="H8" s="10"/>
    </row>
    <row r="9" spans="1:8" ht="18" customHeight="1">
      <c r="A9" s="31" t="s">
        <v>148</v>
      </c>
      <c r="B9" s="80" t="s">
        <v>151</v>
      </c>
      <c r="C9" s="32">
        <v>150</v>
      </c>
      <c r="D9" s="32"/>
      <c r="E9" s="32">
        <v>150</v>
      </c>
      <c r="F9" s="32"/>
      <c r="G9" s="32"/>
      <c r="H9" s="32"/>
    </row>
    <row r="10" spans="1:8" ht="18" customHeight="1">
      <c r="A10" s="31" t="s">
        <v>149</v>
      </c>
      <c r="B10" s="31" t="s">
        <v>152</v>
      </c>
      <c r="C10" s="32">
        <v>150</v>
      </c>
      <c r="D10" s="32"/>
      <c r="E10" s="32">
        <v>150</v>
      </c>
      <c r="F10" s="32"/>
      <c r="G10" s="32"/>
      <c r="H10" s="32"/>
    </row>
    <row r="11" spans="1:8" ht="18" customHeight="1">
      <c r="A11" s="31"/>
      <c r="B11" s="31"/>
      <c r="C11" s="32"/>
      <c r="D11" s="32"/>
      <c r="E11" s="32"/>
      <c r="F11" s="32"/>
      <c r="G11" s="32"/>
      <c r="H11" s="32"/>
    </row>
    <row r="12" spans="1:8" ht="18" customHeight="1">
      <c r="A12" s="31"/>
      <c r="B12" s="31"/>
      <c r="C12" s="32"/>
      <c r="D12" s="32"/>
      <c r="E12" s="32"/>
      <c r="F12" s="32"/>
      <c r="G12" s="32"/>
      <c r="H12" s="32"/>
    </row>
    <row r="13" spans="1:8" ht="18" customHeight="1">
      <c r="A13" s="31"/>
      <c r="B13" s="31"/>
      <c r="C13" s="32"/>
      <c r="D13" s="32"/>
      <c r="E13" s="32"/>
      <c r="F13" s="32"/>
      <c r="G13" s="32"/>
      <c r="H13" s="32"/>
    </row>
    <row r="14" spans="1:8" ht="18" customHeight="1">
      <c r="A14" s="31"/>
      <c r="B14" s="31"/>
      <c r="C14" s="32"/>
      <c r="D14" s="32"/>
      <c r="E14" s="32"/>
      <c r="F14" s="32"/>
      <c r="G14" s="32"/>
      <c r="H14" s="32"/>
    </row>
    <row r="15" spans="1:8" ht="18" customHeight="1">
      <c r="A15" s="31"/>
      <c r="B15" s="31"/>
      <c r="C15" s="32"/>
      <c r="D15" s="32"/>
      <c r="E15" s="32"/>
      <c r="F15" s="32"/>
      <c r="G15" s="32"/>
      <c r="H15" s="32"/>
    </row>
    <row r="16" spans="1:8" s="3" customFormat="1" ht="18" customHeight="1">
      <c r="A16" s="8" t="s">
        <v>2</v>
      </c>
      <c r="B16" s="8" t="s">
        <v>6</v>
      </c>
      <c r="C16" s="10">
        <f>C5+C8</f>
        <v>1032.69</v>
      </c>
      <c r="D16" s="10">
        <f t="shared" ref="D16:E16" si="0">D5+D8</f>
        <v>872.69</v>
      </c>
      <c r="E16" s="10">
        <f t="shared" si="0"/>
        <v>160</v>
      </c>
      <c r="F16" s="10"/>
      <c r="G16" s="10"/>
      <c r="H16" s="10"/>
    </row>
  </sheetData>
  <mergeCells count="1">
    <mergeCell ref="A2:H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9"/>
  <sheetViews>
    <sheetView showGridLines="0" showZeros="0" zoomScale="115" zoomScaleNormal="115" workbookViewId="0">
      <selection activeCell="A3" sqref="A3"/>
    </sheetView>
  </sheetViews>
  <sheetFormatPr defaultColWidth="8.875" defaultRowHeight="13.5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pans="1:4" s="1" customFormat="1" ht="15.95" customHeight="1">
      <c r="A1" s="37" t="s">
        <v>87</v>
      </c>
      <c r="B1" s="37"/>
      <c r="C1" s="37"/>
      <c r="D1" s="28"/>
    </row>
    <row r="2" spans="1:4" s="1" customFormat="1" ht="27" customHeight="1">
      <c r="A2" s="96" t="s">
        <v>88</v>
      </c>
      <c r="B2" s="96"/>
      <c r="C2" s="96"/>
      <c r="D2" s="96"/>
    </row>
    <row r="3" spans="1:4" s="2" customFormat="1" ht="18" customHeight="1">
      <c r="A3" s="77" t="s">
        <v>192</v>
      </c>
      <c r="B3" s="29"/>
      <c r="C3" s="29"/>
      <c r="D3" s="30" t="s">
        <v>21</v>
      </c>
    </row>
    <row r="4" spans="1:4" s="3" customFormat="1" ht="18" customHeight="1">
      <c r="A4" s="97" t="s">
        <v>47</v>
      </c>
      <c r="B4" s="97"/>
      <c r="C4" s="97" t="s">
        <v>48</v>
      </c>
      <c r="D4" s="97"/>
    </row>
    <row r="5" spans="1:4" s="3" customFormat="1" ht="18" customHeight="1">
      <c r="A5" s="38" t="s">
        <v>89</v>
      </c>
      <c r="B5" s="38" t="s">
        <v>22</v>
      </c>
      <c r="C5" s="38" t="s">
        <v>89</v>
      </c>
      <c r="D5" s="38" t="s">
        <v>22</v>
      </c>
    </row>
    <row r="6" spans="1:4" s="4" customFormat="1" ht="18" customHeight="1">
      <c r="A6" s="31" t="s">
        <v>90</v>
      </c>
      <c r="B6" s="32">
        <v>1032.69</v>
      </c>
      <c r="C6" s="31" t="s">
        <v>91</v>
      </c>
      <c r="D6" s="32">
        <v>1032.69</v>
      </c>
    </row>
    <row r="7" spans="1:4" s="4" customFormat="1" ht="18" customHeight="1">
      <c r="A7" s="31" t="s">
        <v>92</v>
      </c>
      <c r="B7" s="32">
        <v>1032.69</v>
      </c>
      <c r="C7" s="31" t="s">
        <v>93</v>
      </c>
      <c r="D7" s="32">
        <v>882.69</v>
      </c>
    </row>
    <row r="8" spans="1:4" s="4" customFormat="1" ht="18" customHeight="1">
      <c r="A8" s="31" t="s">
        <v>94</v>
      </c>
      <c r="B8" s="32"/>
      <c r="C8" s="31" t="s">
        <v>95</v>
      </c>
      <c r="D8" s="32"/>
    </row>
    <row r="9" spans="1:4" s="4" customFormat="1" ht="18" customHeight="1">
      <c r="A9" s="31" t="s">
        <v>96</v>
      </c>
      <c r="B9" s="32"/>
      <c r="C9" s="31" t="s">
        <v>97</v>
      </c>
      <c r="D9" s="32"/>
    </row>
    <row r="10" spans="1:4" s="4" customFormat="1" ht="18" customHeight="1">
      <c r="A10" s="31" t="s">
        <v>98</v>
      </c>
      <c r="B10" s="32"/>
      <c r="C10" s="31" t="s">
        <v>99</v>
      </c>
      <c r="D10" s="32"/>
    </row>
    <row r="11" spans="1:4" s="4" customFormat="1" ht="18" customHeight="1">
      <c r="A11" s="31" t="s">
        <v>92</v>
      </c>
      <c r="B11" s="32"/>
      <c r="C11" s="31" t="s">
        <v>100</v>
      </c>
      <c r="D11" s="32"/>
    </row>
    <row r="12" spans="1:4" s="4" customFormat="1" ht="18" customHeight="1">
      <c r="A12" s="31" t="s">
        <v>94</v>
      </c>
      <c r="B12" s="32"/>
      <c r="C12" s="31" t="s">
        <v>101</v>
      </c>
      <c r="D12" s="32"/>
    </row>
    <row r="13" spans="1:4" s="4" customFormat="1" ht="18" customHeight="1">
      <c r="A13" s="31" t="s">
        <v>96</v>
      </c>
      <c r="B13" s="32"/>
      <c r="C13" s="76" t="s">
        <v>154</v>
      </c>
      <c r="D13" s="32">
        <v>150</v>
      </c>
    </row>
    <row r="14" spans="1:4" s="4" customFormat="1" ht="18" customHeight="1">
      <c r="A14" s="31" t="s">
        <v>2</v>
      </c>
      <c r="B14" s="32"/>
      <c r="C14" s="64"/>
      <c r="D14" s="32"/>
    </row>
    <row r="15" spans="1:4" s="4" customFormat="1" ht="18" customHeight="1">
      <c r="A15" s="31" t="s">
        <v>2</v>
      </c>
      <c r="B15" s="32"/>
      <c r="C15" s="64"/>
      <c r="D15" s="32"/>
    </row>
    <row r="16" spans="1:4" s="4" customFormat="1" ht="18" customHeight="1">
      <c r="A16" s="31" t="s">
        <v>2</v>
      </c>
      <c r="B16" s="32"/>
      <c r="C16" s="31" t="s">
        <v>2</v>
      </c>
      <c r="D16" s="32"/>
    </row>
    <row r="17" spans="1:4" s="4" customFormat="1" ht="18" customHeight="1">
      <c r="A17" s="31" t="s">
        <v>2</v>
      </c>
      <c r="B17" s="32"/>
      <c r="C17" s="31" t="s">
        <v>102</v>
      </c>
      <c r="D17" s="32"/>
    </row>
    <row r="18" spans="1:4" s="4" customFormat="1" ht="18" customHeight="1">
      <c r="A18" s="31" t="s">
        <v>2</v>
      </c>
      <c r="B18" s="32"/>
      <c r="C18" s="31" t="s">
        <v>2</v>
      </c>
      <c r="D18" s="32"/>
    </row>
    <row r="19" spans="1:4" s="3" customFormat="1" ht="18" customHeight="1">
      <c r="A19" s="34" t="s">
        <v>103</v>
      </c>
      <c r="B19" s="32">
        <v>1032.69</v>
      </c>
      <c r="C19" s="34" t="s">
        <v>104</v>
      </c>
      <c r="D19" s="32">
        <v>1032.69</v>
      </c>
    </row>
  </sheetData>
  <mergeCells count="3">
    <mergeCell ref="A2:D2"/>
    <mergeCell ref="A4:B4"/>
    <mergeCell ref="C4:D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showGridLines="0" showZeros="0" tabSelected="1" topLeftCell="C1" workbookViewId="0">
      <selection activeCell="E12" sqref="E12"/>
    </sheetView>
  </sheetViews>
  <sheetFormatPr defaultColWidth="8.875" defaultRowHeight="13.5"/>
  <cols>
    <col min="1" max="1" width="10.375" customWidth="1"/>
    <col min="2" max="2" width="30.25" customWidth="1"/>
    <col min="3" max="7" width="17.125" customWidth="1"/>
  </cols>
  <sheetData>
    <row r="1" spans="1:7" s="1" customFormat="1" ht="15.95" customHeight="1">
      <c r="A1" s="37" t="s">
        <v>76</v>
      </c>
      <c r="B1" s="37"/>
      <c r="C1" s="37"/>
      <c r="D1" s="60"/>
      <c r="E1" s="60"/>
      <c r="F1" s="60"/>
      <c r="G1" s="28"/>
    </row>
    <row r="2" spans="1:7" s="1" customFormat="1" ht="27" customHeight="1">
      <c r="A2" s="96" t="s">
        <v>77</v>
      </c>
      <c r="B2" s="96"/>
      <c r="C2" s="96"/>
      <c r="D2" s="96"/>
      <c r="E2" s="96"/>
      <c r="F2" s="96"/>
      <c r="G2" s="96"/>
    </row>
    <row r="3" spans="1:7" s="4" customFormat="1" ht="18" customHeight="1">
      <c r="A3" s="37" t="s">
        <v>46</v>
      </c>
      <c r="B3" s="79" t="s">
        <v>198</v>
      </c>
      <c r="C3" s="37"/>
      <c r="D3" s="37"/>
      <c r="E3" s="37"/>
      <c r="F3" s="37"/>
      <c r="G3" s="30" t="s">
        <v>21</v>
      </c>
    </row>
    <row r="4" spans="1:7" s="3" customFormat="1" ht="18" customHeight="1">
      <c r="A4" s="102" t="s">
        <v>78</v>
      </c>
      <c r="B4" s="102" t="s">
        <v>79</v>
      </c>
      <c r="C4" s="102" t="s">
        <v>80</v>
      </c>
      <c r="D4" s="97" t="s">
        <v>81</v>
      </c>
      <c r="E4" s="97"/>
      <c r="F4" s="97"/>
      <c r="G4" s="102" t="s">
        <v>82</v>
      </c>
    </row>
    <row r="5" spans="1:7" s="3" customFormat="1" ht="18" customHeight="1">
      <c r="A5" s="107"/>
      <c r="B5" s="107"/>
      <c r="C5" s="103"/>
      <c r="D5" s="38" t="s">
        <v>83</v>
      </c>
      <c r="E5" s="38" t="s">
        <v>84</v>
      </c>
      <c r="F5" s="38" t="s">
        <v>85</v>
      </c>
      <c r="G5" s="107"/>
    </row>
    <row r="6" spans="1:7" s="3" customFormat="1" ht="18" customHeight="1">
      <c r="A6" s="8" t="s">
        <v>9</v>
      </c>
      <c r="B6" s="8" t="s">
        <v>191</v>
      </c>
      <c r="C6" s="35">
        <f>D6+G6</f>
        <v>882.68999999999994</v>
      </c>
      <c r="D6" s="35">
        <f>E6+F6</f>
        <v>872.68999999999994</v>
      </c>
      <c r="E6" s="35">
        <v>771.39</v>
      </c>
      <c r="F6" s="35">
        <v>101.3</v>
      </c>
      <c r="G6" s="10">
        <v>10</v>
      </c>
    </row>
    <row r="7" spans="1:7" s="4" customFormat="1" ht="18" customHeight="1">
      <c r="A7" s="31" t="s">
        <v>145</v>
      </c>
      <c r="B7" s="76" t="s">
        <v>150</v>
      </c>
      <c r="C7" s="32">
        <f>D7+G7</f>
        <v>882.68999999999994</v>
      </c>
      <c r="D7" s="32">
        <f>E7+F7</f>
        <v>872.68999999999994</v>
      </c>
      <c r="E7" s="32">
        <v>771.39</v>
      </c>
      <c r="F7" s="32">
        <v>101.3</v>
      </c>
      <c r="G7" s="32">
        <v>10</v>
      </c>
    </row>
    <row r="8" spans="1:7" s="4" customFormat="1" ht="18" customHeight="1">
      <c r="A8" s="31" t="s">
        <v>146</v>
      </c>
      <c r="B8" s="31" t="s">
        <v>86</v>
      </c>
      <c r="C8" s="32">
        <f>D8+G8</f>
        <v>882.68999999999994</v>
      </c>
      <c r="D8" s="32">
        <f>E8+F8</f>
        <v>872.68999999999994</v>
      </c>
      <c r="E8" s="32">
        <v>771.39</v>
      </c>
      <c r="F8" s="32">
        <v>101.3</v>
      </c>
      <c r="G8" s="32">
        <v>10</v>
      </c>
    </row>
    <row r="9" spans="1:7" s="3" customFormat="1" ht="18" customHeight="1">
      <c r="A9" s="8" t="s">
        <v>147</v>
      </c>
      <c r="B9" s="8" t="s">
        <v>153</v>
      </c>
      <c r="C9" s="10">
        <v>150</v>
      </c>
      <c r="D9" s="10">
        <v>0</v>
      </c>
      <c r="E9" s="10"/>
      <c r="F9" s="10"/>
      <c r="G9" s="10">
        <v>150</v>
      </c>
    </row>
    <row r="10" spans="1:7" s="4" customFormat="1" ht="18" customHeight="1">
      <c r="A10" s="31" t="s">
        <v>148</v>
      </c>
      <c r="B10" s="80" t="s">
        <v>151</v>
      </c>
      <c r="C10" s="32">
        <v>150</v>
      </c>
      <c r="D10" s="32"/>
      <c r="E10" s="32"/>
      <c r="F10" s="32"/>
      <c r="G10" s="32">
        <v>150</v>
      </c>
    </row>
    <row r="11" spans="1:7" s="4" customFormat="1" ht="18" customHeight="1">
      <c r="A11" s="31" t="s">
        <v>149</v>
      </c>
      <c r="B11" s="31" t="s">
        <v>152</v>
      </c>
      <c r="C11" s="32">
        <v>150</v>
      </c>
      <c r="D11" s="32"/>
      <c r="E11" s="11"/>
      <c r="F11" s="11"/>
      <c r="G11" s="32">
        <v>150</v>
      </c>
    </row>
    <row r="12" spans="1:7" s="4" customFormat="1" ht="18" customHeight="1">
      <c r="A12" s="9"/>
      <c r="B12" s="9"/>
      <c r="C12" s="11"/>
      <c r="D12" s="11"/>
      <c r="E12" s="11"/>
      <c r="F12" s="11"/>
      <c r="G12" s="11"/>
    </row>
    <row r="13" spans="1:7" s="4" customFormat="1" ht="18" customHeight="1">
      <c r="A13" s="9"/>
      <c r="B13" s="9"/>
      <c r="C13" s="11"/>
      <c r="D13" s="11"/>
      <c r="E13" s="11"/>
      <c r="F13" s="11"/>
      <c r="G13" s="11"/>
    </row>
    <row r="14" spans="1:7" s="3" customFormat="1" ht="18" customHeight="1">
      <c r="A14" s="8"/>
      <c r="B14" s="8" t="s">
        <v>6</v>
      </c>
      <c r="C14" s="10">
        <f>C6+C9</f>
        <v>1032.69</v>
      </c>
      <c r="D14" s="10">
        <f t="shared" ref="D14:G14" si="0">D6+D9</f>
        <v>872.68999999999994</v>
      </c>
      <c r="E14" s="10">
        <f t="shared" si="0"/>
        <v>771.39</v>
      </c>
      <c r="F14" s="10">
        <f t="shared" si="0"/>
        <v>101.3</v>
      </c>
      <c r="G14" s="10">
        <f t="shared" si="0"/>
        <v>160</v>
      </c>
    </row>
  </sheetData>
  <mergeCells count="6">
    <mergeCell ref="A2:G2"/>
    <mergeCell ref="D4:F4"/>
    <mergeCell ref="A4:A5"/>
    <mergeCell ref="B4:B5"/>
    <mergeCell ref="C4:C5"/>
    <mergeCell ref="G4:G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GridLines="0" showZeros="0" topLeftCell="A7" workbookViewId="0">
      <selection activeCell="C49" sqref="C49"/>
    </sheetView>
  </sheetViews>
  <sheetFormatPr defaultColWidth="9" defaultRowHeight="15.75"/>
  <cols>
    <col min="1" max="1" width="14.875" style="48" customWidth="1"/>
    <col min="2" max="2" width="43.625" style="48" customWidth="1"/>
    <col min="3" max="5" width="24" style="48" customWidth="1"/>
    <col min="6" max="16384" width="9" style="48"/>
  </cols>
  <sheetData>
    <row r="1" spans="1:5" s="47" customFormat="1" ht="13.5" customHeight="1">
      <c r="A1" s="37" t="s">
        <v>75</v>
      </c>
      <c r="E1" s="28"/>
    </row>
    <row r="2" spans="1:5" ht="28.9" customHeight="1">
      <c r="A2" s="108" t="s">
        <v>64</v>
      </c>
      <c r="B2" s="108"/>
      <c r="C2" s="108"/>
      <c r="D2" s="108"/>
      <c r="E2" s="108"/>
    </row>
    <row r="3" spans="1:5" s="50" customFormat="1" ht="18" customHeight="1">
      <c r="A3" s="85" t="s">
        <v>192</v>
      </c>
      <c r="B3" s="43"/>
      <c r="C3" s="43"/>
      <c r="D3" s="43"/>
      <c r="E3" s="49" t="s">
        <v>65</v>
      </c>
    </row>
    <row r="4" spans="1:5" s="51" customFormat="1" ht="18" customHeight="1">
      <c r="A4" s="109" t="s">
        <v>66</v>
      </c>
      <c r="B4" s="109"/>
      <c r="C4" s="110" t="s">
        <v>67</v>
      </c>
      <c r="D4" s="110"/>
      <c r="E4" s="110"/>
    </row>
    <row r="5" spans="1:5" s="51" customFormat="1" ht="18" customHeight="1">
      <c r="A5" s="52" t="s">
        <v>68</v>
      </c>
      <c r="B5" s="52" t="s">
        <v>69</v>
      </c>
      <c r="C5" s="52" t="s">
        <v>70</v>
      </c>
      <c r="D5" s="53" t="s">
        <v>71</v>
      </c>
      <c r="E5" s="53" t="s">
        <v>72</v>
      </c>
    </row>
    <row r="6" spans="1:5" s="50" customFormat="1" ht="18" customHeight="1">
      <c r="A6" s="88">
        <v>301</v>
      </c>
      <c r="B6" s="88" t="s">
        <v>188</v>
      </c>
      <c r="C6" s="89">
        <f>C7+C8+C9+C10+C11+C12+C13+C14</f>
        <v>771</v>
      </c>
      <c r="D6" s="89">
        <f>D7+D8+D9+D10+D11+D12+D13+D14</f>
        <v>771</v>
      </c>
      <c r="E6" s="91"/>
    </row>
    <row r="7" spans="1:5" s="50" customFormat="1" ht="18" customHeight="1">
      <c r="A7" s="54">
        <v>30101</v>
      </c>
      <c r="B7" s="54" t="s">
        <v>73</v>
      </c>
      <c r="C7" s="56">
        <v>206</v>
      </c>
      <c r="D7" s="56">
        <v>206</v>
      </c>
      <c r="E7" s="57"/>
    </row>
    <row r="8" spans="1:5" s="50" customFormat="1" ht="18" customHeight="1">
      <c r="A8" s="54">
        <v>30102</v>
      </c>
      <c r="B8" s="54" t="s">
        <v>74</v>
      </c>
      <c r="C8" s="56">
        <v>129</v>
      </c>
      <c r="D8" s="56">
        <v>129</v>
      </c>
      <c r="E8" s="57"/>
    </row>
    <row r="9" spans="1:5" s="50" customFormat="1" ht="18" customHeight="1">
      <c r="A9" s="54">
        <v>30103</v>
      </c>
      <c r="B9" s="82" t="s">
        <v>155</v>
      </c>
      <c r="C9" s="56">
        <v>96</v>
      </c>
      <c r="D9" s="56">
        <v>96</v>
      </c>
      <c r="E9" s="57"/>
    </row>
    <row r="10" spans="1:5" s="50" customFormat="1" ht="18" customHeight="1">
      <c r="A10" s="54">
        <v>30107</v>
      </c>
      <c r="B10" s="82" t="s">
        <v>156</v>
      </c>
      <c r="C10" s="56">
        <v>33</v>
      </c>
      <c r="D10" s="56">
        <v>33</v>
      </c>
      <c r="E10" s="57"/>
    </row>
    <row r="11" spans="1:5" s="50" customFormat="1" ht="18" customHeight="1">
      <c r="A11" s="54">
        <v>30108</v>
      </c>
      <c r="B11" s="82" t="s">
        <v>157</v>
      </c>
      <c r="C11" s="56">
        <v>75</v>
      </c>
      <c r="D11" s="56">
        <v>75</v>
      </c>
      <c r="E11" s="57"/>
    </row>
    <row r="12" spans="1:5" s="50" customFormat="1" ht="18" customHeight="1">
      <c r="A12" s="54">
        <v>30110</v>
      </c>
      <c r="B12" s="82" t="s">
        <v>158</v>
      </c>
      <c r="C12" s="56">
        <v>30</v>
      </c>
      <c r="D12" s="56">
        <v>30</v>
      </c>
      <c r="E12" s="57"/>
    </row>
    <row r="13" spans="1:5" s="50" customFormat="1" ht="18" customHeight="1">
      <c r="A13" s="54">
        <v>30113</v>
      </c>
      <c r="B13" s="82" t="s">
        <v>159</v>
      </c>
      <c r="C13" s="56">
        <v>45</v>
      </c>
      <c r="D13" s="56">
        <v>45</v>
      </c>
      <c r="E13" s="57"/>
    </row>
    <row r="14" spans="1:5" s="50" customFormat="1" ht="18" customHeight="1">
      <c r="A14" s="54">
        <v>30199</v>
      </c>
      <c r="B14" s="82" t="s">
        <v>199</v>
      </c>
      <c r="C14" s="56">
        <v>157</v>
      </c>
      <c r="D14" s="56">
        <v>157</v>
      </c>
      <c r="E14" s="57"/>
    </row>
    <row r="15" spans="1:5" s="50" customFormat="1" ht="18" customHeight="1">
      <c r="A15" s="88">
        <v>302</v>
      </c>
      <c r="B15" s="88" t="s">
        <v>160</v>
      </c>
      <c r="C15" s="90">
        <v>101</v>
      </c>
      <c r="D15" s="90"/>
      <c r="E15" s="90">
        <v>101</v>
      </c>
    </row>
    <row r="16" spans="1:5" s="50" customFormat="1" ht="18" customHeight="1">
      <c r="A16" s="54">
        <v>30201</v>
      </c>
      <c r="B16" s="82" t="s">
        <v>161</v>
      </c>
      <c r="C16" s="56">
        <v>10</v>
      </c>
      <c r="D16" s="56"/>
      <c r="E16" s="56">
        <v>10</v>
      </c>
    </row>
    <row r="17" spans="1:5" s="50" customFormat="1" ht="18" customHeight="1">
      <c r="A17" s="54">
        <v>30202</v>
      </c>
      <c r="B17" s="82" t="s">
        <v>162</v>
      </c>
      <c r="C17" s="56">
        <v>5</v>
      </c>
      <c r="D17" s="56"/>
      <c r="E17" s="56">
        <v>5</v>
      </c>
    </row>
    <row r="18" spans="1:5" s="50" customFormat="1" ht="18" customHeight="1">
      <c r="A18" s="54">
        <v>30203</v>
      </c>
      <c r="B18" s="82" t="s">
        <v>163</v>
      </c>
      <c r="C18" s="56"/>
      <c r="D18" s="56"/>
      <c r="E18" s="56"/>
    </row>
    <row r="19" spans="1:5" s="50" customFormat="1" ht="18" customHeight="1">
      <c r="A19" s="54">
        <v>30204</v>
      </c>
      <c r="B19" s="82" t="s">
        <v>164</v>
      </c>
      <c r="C19" s="56"/>
      <c r="D19" s="56"/>
      <c r="E19" s="56"/>
    </row>
    <row r="20" spans="1:5" s="50" customFormat="1" ht="18" customHeight="1">
      <c r="A20" s="54">
        <v>30205</v>
      </c>
      <c r="B20" s="82" t="s">
        <v>165</v>
      </c>
      <c r="C20" s="56">
        <v>2</v>
      </c>
      <c r="D20" s="56"/>
      <c r="E20" s="56">
        <v>2</v>
      </c>
    </row>
    <row r="21" spans="1:5" s="50" customFormat="1" ht="18" customHeight="1">
      <c r="A21" s="54">
        <v>30206</v>
      </c>
      <c r="B21" s="82" t="s">
        <v>166</v>
      </c>
      <c r="C21" s="56">
        <v>2</v>
      </c>
      <c r="D21" s="56"/>
      <c r="E21" s="56">
        <v>2</v>
      </c>
    </row>
    <row r="22" spans="1:5" s="50" customFormat="1" ht="18" customHeight="1">
      <c r="A22" s="54">
        <v>30207</v>
      </c>
      <c r="B22" s="82" t="s">
        <v>167</v>
      </c>
      <c r="C22" s="56">
        <v>1</v>
      </c>
      <c r="D22" s="56"/>
      <c r="E22" s="56">
        <v>1</v>
      </c>
    </row>
    <row r="23" spans="1:5" s="50" customFormat="1" ht="18" customHeight="1">
      <c r="A23" s="54">
        <v>30208</v>
      </c>
      <c r="B23" s="82" t="s">
        <v>168</v>
      </c>
      <c r="C23" s="56"/>
      <c r="D23" s="56"/>
      <c r="E23" s="56"/>
    </row>
    <row r="24" spans="1:5" s="50" customFormat="1" ht="18" customHeight="1">
      <c r="A24" s="54">
        <v>30209</v>
      </c>
      <c r="B24" s="82" t="s">
        <v>169</v>
      </c>
      <c r="C24" s="56"/>
      <c r="D24" s="56"/>
      <c r="E24" s="56"/>
    </row>
    <row r="25" spans="1:5" s="50" customFormat="1" ht="18" customHeight="1">
      <c r="A25" s="54">
        <v>30211</v>
      </c>
      <c r="B25" s="82" t="s">
        <v>170</v>
      </c>
      <c r="C25" s="56">
        <v>3</v>
      </c>
      <c r="D25" s="56"/>
      <c r="E25" s="56">
        <v>3</v>
      </c>
    </row>
    <row r="26" spans="1:5" s="50" customFormat="1" ht="18" customHeight="1">
      <c r="A26" s="54">
        <v>30212</v>
      </c>
      <c r="B26" s="82" t="s">
        <v>171</v>
      </c>
      <c r="C26" s="56"/>
      <c r="D26" s="56"/>
      <c r="E26" s="56"/>
    </row>
    <row r="27" spans="1:5" s="50" customFormat="1" ht="18" customHeight="1">
      <c r="A27" s="54">
        <v>30213</v>
      </c>
      <c r="B27" s="82" t="s">
        <v>172</v>
      </c>
      <c r="C27" s="56">
        <v>22</v>
      </c>
      <c r="D27" s="56"/>
      <c r="E27" s="56">
        <v>22</v>
      </c>
    </row>
    <row r="28" spans="1:5" s="50" customFormat="1" ht="18" customHeight="1">
      <c r="A28" s="54">
        <v>30214</v>
      </c>
      <c r="B28" s="82" t="s">
        <v>173</v>
      </c>
      <c r="C28" s="56"/>
      <c r="D28" s="56"/>
      <c r="E28" s="56"/>
    </row>
    <row r="29" spans="1:5" s="50" customFormat="1" ht="18" customHeight="1">
      <c r="A29" s="54">
        <v>30215</v>
      </c>
      <c r="B29" s="82" t="s">
        <v>174</v>
      </c>
      <c r="C29" s="56">
        <v>3</v>
      </c>
      <c r="D29" s="56"/>
      <c r="E29" s="56">
        <v>3</v>
      </c>
    </row>
    <row r="30" spans="1:5" s="50" customFormat="1" ht="18" customHeight="1">
      <c r="A30" s="54">
        <v>30216</v>
      </c>
      <c r="B30" s="82" t="s">
        <v>175</v>
      </c>
      <c r="C30" s="56">
        <v>3</v>
      </c>
      <c r="D30" s="56"/>
      <c r="E30" s="56">
        <v>3</v>
      </c>
    </row>
    <row r="31" spans="1:5" s="50" customFormat="1" ht="18" customHeight="1">
      <c r="A31" s="54">
        <v>30217</v>
      </c>
      <c r="B31" s="82" t="s">
        <v>176</v>
      </c>
      <c r="C31" s="56">
        <v>8</v>
      </c>
      <c r="D31" s="56"/>
      <c r="E31" s="56">
        <v>8</v>
      </c>
    </row>
    <row r="32" spans="1:5" s="50" customFormat="1" ht="18" customHeight="1">
      <c r="A32" s="54">
        <v>30218</v>
      </c>
      <c r="B32" s="82" t="s">
        <v>177</v>
      </c>
      <c r="C32" s="56"/>
      <c r="D32" s="56"/>
      <c r="E32" s="56"/>
    </row>
    <row r="33" spans="1:5" s="50" customFormat="1" ht="18" customHeight="1">
      <c r="A33" s="54">
        <v>30224</v>
      </c>
      <c r="B33" s="82" t="s">
        <v>178</v>
      </c>
      <c r="C33" s="83"/>
      <c r="D33" s="83"/>
      <c r="E33" s="83"/>
    </row>
    <row r="34" spans="1:5" s="50" customFormat="1" ht="18" customHeight="1">
      <c r="A34" s="54">
        <v>30225</v>
      </c>
      <c r="B34" s="82" t="s">
        <v>179</v>
      </c>
      <c r="C34" s="83"/>
      <c r="D34" s="83"/>
      <c r="E34" s="83"/>
    </row>
    <row r="35" spans="1:5" s="50" customFormat="1" ht="18" customHeight="1">
      <c r="A35" s="54">
        <v>30226</v>
      </c>
      <c r="B35" s="82" t="s">
        <v>180</v>
      </c>
      <c r="C35" s="84">
        <v>1</v>
      </c>
      <c r="D35" s="84"/>
      <c r="E35" s="84">
        <v>1</v>
      </c>
    </row>
    <row r="36" spans="1:5" s="50" customFormat="1" ht="18" customHeight="1">
      <c r="A36" s="54">
        <v>30227</v>
      </c>
      <c r="B36" s="82" t="s">
        <v>181</v>
      </c>
      <c r="C36" s="83"/>
      <c r="D36" s="83"/>
      <c r="E36" s="83"/>
    </row>
    <row r="37" spans="1:5" s="50" customFormat="1" ht="18" customHeight="1">
      <c r="A37" s="54">
        <v>30228</v>
      </c>
      <c r="B37" s="82" t="s">
        <v>182</v>
      </c>
      <c r="C37" s="84">
        <v>7</v>
      </c>
      <c r="D37" s="84"/>
      <c r="E37" s="84">
        <v>7</v>
      </c>
    </row>
    <row r="38" spans="1:5" s="50" customFormat="1" ht="18" customHeight="1">
      <c r="A38" s="54">
        <v>30229</v>
      </c>
      <c r="B38" s="82" t="s">
        <v>183</v>
      </c>
      <c r="C38" s="84">
        <v>10</v>
      </c>
      <c r="D38" s="84"/>
      <c r="E38" s="84">
        <v>10</v>
      </c>
    </row>
    <row r="39" spans="1:5" s="50" customFormat="1" ht="18" customHeight="1">
      <c r="A39" s="54">
        <v>30231</v>
      </c>
      <c r="B39" s="82" t="s">
        <v>184</v>
      </c>
      <c r="C39" s="84">
        <v>5</v>
      </c>
      <c r="D39" s="84"/>
      <c r="E39" s="84">
        <v>5</v>
      </c>
    </row>
    <row r="40" spans="1:5" s="50" customFormat="1" ht="18" customHeight="1">
      <c r="A40" s="54">
        <v>30239</v>
      </c>
      <c r="B40" s="82" t="s">
        <v>185</v>
      </c>
      <c r="C40" s="84">
        <v>16</v>
      </c>
      <c r="D40" s="84"/>
      <c r="E40" s="84">
        <v>16</v>
      </c>
    </row>
    <row r="41" spans="1:5" s="50" customFormat="1" ht="18" customHeight="1">
      <c r="A41" s="54">
        <v>30240</v>
      </c>
      <c r="B41" s="82" t="s">
        <v>186</v>
      </c>
      <c r="C41" s="83"/>
      <c r="D41" s="83"/>
      <c r="E41" s="83"/>
    </row>
    <row r="42" spans="1:5" s="50" customFormat="1" ht="18" customHeight="1">
      <c r="A42" s="54">
        <v>30299</v>
      </c>
      <c r="B42" s="82" t="s">
        <v>187</v>
      </c>
      <c r="C42" s="84">
        <v>5</v>
      </c>
      <c r="D42" s="84"/>
      <c r="E42" s="84">
        <v>5</v>
      </c>
    </row>
    <row r="43" spans="1:5" s="50" customFormat="1" ht="18" customHeight="1">
      <c r="A43" s="58"/>
      <c r="B43" s="81"/>
      <c r="C43" s="55"/>
      <c r="D43" s="56"/>
      <c r="E43" s="57"/>
    </row>
    <row r="44" spans="1:5" s="50" customFormat="1" ht="18" customHeight="1">
      <c r="A44" s="58"/>
      <c r="B44" s="81"/>
      <c r="C44" s="55"/>
      <c r="D44" s="56"/>
      <c r="E44" s="57"/>
    </row>
    <row r="45" spans="1:5" s="50" customFormat="1" ht="18" customHeight="1">
      <c r="A45" s="58"/>
      <c r="B45" s="81"/>
      <c r="C45" s="55"/>
      <c r="D45" s="56"/>
      <c r="E45" s="57"/>
    </row>
    <row r="46" spans="1:5" s="50" customFormat="1" ht="18" customHeight="1">
      <c r="A46" s="58"/>
      <c r="B46" s="81"/>
      <c r="C46" s="55"/>
      <c r="D46" s="56"/>
      <c r="E46" s="57"/>
    </row>
    <row r="47" spans="1:5" s="50" customFormat="1" ht="18" customHeight="1">
      <c r="A47" s="58"/>
      <c r="B47" s="81"/>
      <c r="C47" s="55"/>
      <c r="D47" s="56"/>
      <c r="E47" s="57"/>
    </row>
    <row r="48" spans="1:5" s="50" customFormat="1" ht="18" customHeight="1">
      <c r="A48" s="58"/>
      <c r="B48" s="58"/>
      <c r="C48" s="59"/>
      <c r="D48" s="59"/>
      <c r="E48" s="59"/>
    </row>
    <row r="49" spans="1:5" s="94" customFormat="1" ht="18" customHeight="1">
      <c r="A49" s="92"/>
      <c r="B49" s="92" t="s">
        <v>189</v>
      </c>
      <c r="C49" s="93">
        <f>C6+C15</f>
        <v>872</v>
      </c>
      <c r="D49" s="93">
        <v>771</v>
      </c>
      <c r="E49" s="93">
        <v>101</v>
      </c>
    </row>
  </sheetData>
  <mergeCells count="3">
    <mergeCell ref="A2:E2"/>
    <mergeCell ref="A4:B4"/>
    <mergeCell ref="C4:E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"/>
  <sheetViews>
    <sheetView showGridLines="0" workbookViewId="0">
      <selection activeCell="F15" sqref="F15"/>
    </sheetView>
  </sheetViews>
  <sheetFormatPr defaultColWidth="9" defaultRowHeight="14.25"/>
  <cols>
    <col min="1" max="1" width="24.25" style="17" customWidth="1"/>
    <col min="2" max="2" width="26.25" style="17" customWidth="1"/>
    <col min="3" max="3" width="25.5" style="17" customWidth="1"/>
    <col min="4" max="6" width="18.875" style="17" customWidth="1"/>
    <col min="7" max="16384" width="9" style="17"/>
  </cols>
  <sheetData>
    <row r="1" spans="1:6" ht="26.25" customHeight="1">
      <c r="A1" s="37" t="s">
        <v>54</v>
      </c>
      <c r="B1" s="40"/>
      <c r="C1" s="41"/>
      <c r="D1" s="41"/>
      <c r="E1" s="41"/>
      <c r="F1" s="42"/>
    </row>
    <row r="2" spans="1:6" ht="36" customHeight="1">
      <c r="A2" s="108" t="s">
        <v>55</v>
      </c>
      <c r="B2" s="108"/>
      <c r="C2" s="108"/>
      <c r="D2" s="108"/>
      <c r="E2" s="108"/>
      <c r="F2" s="108"/>
    </row>
    <row r="3" spans="1:6" ht="24.75" customHeight="1">
      <c r="A3" s="86" t="s">
        <v>200</v>
      </c>
      <c r="B3" s="44"/>
      <c r="C3" s="44"/>
      <c r="D3" s="44"/>
      <c r="E3" s="44"/>
      <c r="F3" s="45" t="s">
        <v>56</v>
      </c>
    </row>
    <row r="4" spans="1:6" s="15" customFormat="1" ht="28.5" customHeight="1">
      <c r="A4" s="112" t="s">
        <v>57</v>
      </c>
      <c r="B4" s="111" t="s">
        <v>58</v>
      </c>
      <c r="C4" s="111" t="s">
        <v>59</v>
      </c>
      <c r="D4" s="111"/>
      <c r="E4" s="111"/>
      <c r="F4" s="113" t="s">
        <v>60</v>
      </c>
    </row>
    <row r="5" spans="1:6" s="15" customFormat="1" ht="27.75" customHeight="1">
      <c r="A5" s="112"/>
      <c r="B5" s="111"/>
      <c r="C5" s="46" t="s">
        <v>61</v>
      </c>
      <c r="D5" s="46" t="s">
        <v>62</v>
      </c>
      <c r="E5" s="46" t="s">
        <v>63</v>
      </c>
      <c r="F5" s="114"/>
    </row>
    <row r="6" spans="1:6" s="16" customFormat="1" ht="45.75" customHeight="1">
      <c r="A6" s="19">
        <v>13</v>
      </c>
      <c r="B6" s="20"/>
      <c r="C6" s="21">
        <v>5</v>
      </c>
      <c r="D6" s="20"/>
      <c r="E6" s="20">
        <v>5</v>
      </c>
      <c r="F6" s="21">
        <v>8</v>
      </c>
    </row>
    <row r="7" spans="1:6">
      <c r="A7" s="18"/>
      <c r="B7" s="18"/>
      <c r="C7" s="18"/>
      <c r="D7" s="18"/>
      <c r="E7" s="18"/>
      <c r="F7" s="18"/>
    </row>
    <row r="8" spans="1:6">
      <c r="A8" s="22"/>
    </row>
    <row r="9" spans="1:6">
      <c r="A9" s="22"/>
    </row>
  </sheetData>
  <mergeCells count="5">
    <mergeCell ref="A2:F2"/>
    <mergeCell ref="C4:E4"/>
    <mergeCell ref="A4:A5"/>
    <mergeCell ref="B4:B5"/>
    <mergeCell ref="F4:F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4"/>
  <sheetViews>
    <sheetView showGridLines="0" showZeros="0" workbookViewId="0">
      <selection activeCell="B9" sqref="B9"/>
    </sheetView>
  </sheetViews>
  <sheetFormatPr defaultColWidth="8.875" defaultRowHeight="13.5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pans="1:5" s="1" customFormat="1" ht="15.95" customHeight="1">
      <c r="A1" s="37" t="s">
        <v>53</v>
      </c>
      <c r="B1" s="5"/>
      <c r="C1" s="5"/>
      <c r="D1" s="26"/>
      <c r="E1" s="13"/>
    </row>
    <row r="2" spans="1:5" s="1" customFormat="1" ht="39.75" customHeight="1">
      <c r="A2" s="115" t="s">
        <v>52</v>
      </c>
      <c r="B2" s="115"/>
      <c r="C2" s="115"/>
      <c r="D2" s="115"/>
      <c r="E2" s="115"/>
    </row>
    <row r="3" spans="1:5" s="2" customFormat="1" ht="18" customHeight="1">
      <c r="A3" s="6" t="s">
        <v>0</v>
      </c>
      <c r="B3" s="87" t="s">
        <v>198</v>
      </c>
      <c r="C3" s="6"/>
      <c r="D3" s="6"/>
      <c r="E3" s="14" t="s">
        <v>1</v>
      </c>
    </row>
    <row r="4" spans="1:5" s="3" customFormat="1" ht="23.25" customHeight="1">
      <c r="A4" s="116" t="s">
        <v>3</v>
      </c>
      <c r="B4" s="116" t="s">
        <v>4</v>
      </c>
      <c r="C4" s="116" t="s">
        <v>10</v>
      </c>
      <c r="D4" s="116"/>
      <c r="E4" s="116"/>
    </row>
    <row r="5" spans="1:5" s="3" customFormat="1" ht="23.25" customHeight="1">
      <c r="A5" s="116"/>
      <c r="B5" s="116"/>
      <c r="C5" s="7" t="s">
        <v>5</v>
      </c>
      <c r="D5" s="7" t="s">
        <v>7</v>
      </c>
      <c r="E5" s="7" t="s">
        <v>8</v>
      </c>
    </row>
    <row r="6" spans="1:5" s="4" customFormat="1" ht="18" customHeight="1">
      <c r="A6" s="25"/>
      <c r="B6" s="25"/>
      <c r="C6" s="11"/>
      <c r="D6" s="11"/>
      <c r="E6" s="11"/>
    </row>
    <row r="7" spans="1:5" s="4" customFormat="1" ht="18" customHeight="1">
      <c r="A7" s="25"/>
      <c r="B7" s="25"/>
      <c r="C7" s="11"/>
      <c r="D7" s="11"/>
      <c r="E7" s="11"/>
    </row>
    <row r="8" spans="1:5" s="4" customFormat="1" ht="18" customHeight="1">
      <c r="A8" s="25"/>
      <c r="B8" s="25"/>
      <c r="C8" s="11"/>
      <c r="D8" s="11"/>
      <c r="E8" s="11"/>
    </row>
    <row r="9" spans="1:5" s="4" customFormat="1" ht="18" customHeight="1">
      <c r="A9" s="25" t="s">
        <v>11</v>
      </c>
      <c r="B9" s="9"/>
      <c r="C9" s="11"/>
      <c r="D9" s="11"/>
      <c r="E9" s="11"/>
    </row>
    <row r="10" spans="1:5" s="4" customFormat="1" ht="18" customHeight="1">
      <c r="A10" s="9"/>
      <c r="B10" s="12"/>
      <c r="C10" s="11"/>
      <c r="D10" s="11"/>
      <c r="E10" s="11"/>
    </row>
    <row r="11" spans="1:5" s="4" customFormat="1" ht="18" customHeight="1">
      <c r="A11" s="9"/>
      <c r="B11" s="9"/>
      <c r="C11" s="11"/>
      <c r="D11" s="11"/>
      <c r="E11" s="11"/>
    </row>
    <row r="12" spans="1:5" s="4" customFormat="1" ht="18" customHeight="1">
      <c r="A12" s="9"/>
      <c r="B12" s="9"/>
      <c r="C12" s="11"/>
      <c r="D12" s="11"/>
      <c r="E12" s="11"/>
    </row>
    <row r="13" spans="1:5" s="4" customFormat="1" ht="18" customHeight="1">
      <c r="A13" s="9" t="s">
        <v>2</v>
      </c>
      <c r="B13" s="9" t="s">
        <v>6</v>
      </c>
      <c r="C13" s="11"/>
      <c r="D13" s="11"/>
      <c r="E13" s="11"/>
    </row>
    <row r="14" spans="1:5" ht="20.25">
      <c r="A14" s="117" t="s">
        <v>190</v>
      </c>
      <c r="B14" s="117"/>
      <c r="C14" s="117"/>
      <c r="D14" s="117"/>
      <c r="E14" s="117"/>
    </row>
  </sheetData>
  <mergeCells count="5">
    <mergeCell ref="A2:E2"/>
    <mergeCell ref="C4:E4"/>
    <mergeCell ref="A4:A5"/>
    <mergeCell ref="B4:B5"/>
    <mergeCell ref="A14:E1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lenovo</cp:lastModifiedBy>
  <cp:lastPrinted>2021-05-16T12:29:25Z</cp:lastPrinted>
  <dcterms:created xsi:type="dcterms:W3CDTF">2015-03-02T09:36:00Z</dcterms:created>
  <dcterms:modified xsi:type="dcterms:W3CDTF">2021-06-04T07:19:18Z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