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25" firstSheet="15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4支出分类(政府预算)" sheetId="6" r:id="rId5"/>
    <sheet name="3支出总表" sheetId="5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</sheets>
  <calcPr calcId="125725"/>
</workbook>
</file>

<file path=xl/calcChain.xml><?xml version="1.0" encoding="utf-8"?>
<calcChain xmlns="http://schemas.openxmlformats.org/spreadsheetml/2006/main">
  <c r="F10" i="7"/>
  <c r="F9"/>
  <c r="F8"/>
  <c r="F7"/>
  <c r="F6"/>
  <c r="G7"/>
  <c r="G8"/>
  <c r="G6"/>
  <c r="F13" i="9"/>
  <c r="F12"/>
  <c r="F11"/>
  <c r="F10"/>
  <c r="F9"/>
  <c r="F8"/>
  <c r="F7"/>
</calcChain>
</file>

<file path=xl/sharedStrings.xml><?xml version="1.0" encoding="utf-8"?>
<sst xmlns="http://schemas.openxmlformats.org/spreadsheetml/2006/main" count="813" uniqueCount="378">
  <si>
    <t>单位编码：</t>
  </si>
  <si>
    <t>303001</t>
  </si>
  <si>
    <t>单位名称：</t>
  </si>
  <si>
    <t>道县农机事务中心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</si>
  <si>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</si>
  <si>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</si>
  <si>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</si>
  <si>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</si>
  <si>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</si>
  <si>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</si>
  <si>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</si>
  <si>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</si>
  <si>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</si>
  <si>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</si>
  <si>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</si>
  <si>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</si>
  <si>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</si>
  <si>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</si>
  <si>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</si>
  <si>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</si>
  <si>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</si>
  <si>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</si>
  <si>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</si>
  <si>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</si>
  <si>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</si>
  <si>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</si>
  <si>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</si>
  <si>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部门公开表01</t>
  </si>
  <si>
    <t>单位：303001_道县农机事务中心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</si>
  <si>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</si>
  <si>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</si>
  <si>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</si>
  <si>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</si>
  <si>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</si>
  <si>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</si>
  <si>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</si>
  <si>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</si>
  <si>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</si>
  <si>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</si>
  <si>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</si>
  <si>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</si>
  <si>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</si>
  <si>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</si>
  <si>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</si>
  <si>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</si>
  <si>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</si>
  <si>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</si>
  <si>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</si>
  <si>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</si>
  <si>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</si>
  <si>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</si>
  <si>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</si>
  <si>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</si>
  <si>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</si>
  <si>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</si>
  <si>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</si>
  <si>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</si>
  <si>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</si>
  <si>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</si>
  <si>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</si>
  <si>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</si>
  <si>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</si>
  <si>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</si>
  <si>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</si>
  <si>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</si>
  <si>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</si>
  <si>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</si>
  <si>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</si>
  <si>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</si>
  <si>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</si>
  <si>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</si>
  <si>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</si>
  <si>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</si>
  <si>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</si>
  <si>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</si>
  <si>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</si>
  <si>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</si>
  <si>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</si>
  <si>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</si>
  <si>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</si>
  <si>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</si>
  <si>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</si>
  <si>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</si>
  <si>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</si>
  <si>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</si>
  <si>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</si>
  <si>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</si>
  <si>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</si>
  <si>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</si>
  <si>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</si>
  <si>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</si>
  <si>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</si>
  <si>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</si>
  <si>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</si>
  <si>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</si>
  <si>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</si>
  <si>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</si>
  <si>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</si>
  <si>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</si>
  <si>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</si>
  <si>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</si>
  <si>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</si>
  <si>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</si>
  <si>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</si>
  <si>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</si>
  <si>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</si>
  <si>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</si>
  <si>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</si>
  <si>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</si>
  <si>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</si>
  <si>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</si>
  <si>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</si>
  <si>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</si>
  <si>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</si>
  <si>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</si>
  <si>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</si>
  <si>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</si>
  <si>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</si>
  <si>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</si>
  <si>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</si>
  <si>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</si>
  <si>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</si>
  <si>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</si>
  <si>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</si>
  <si>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</si>
  <si>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</si>
  <si>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</si>
  <si>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</si>
  <si>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</si>
  <si>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</si>
  <si>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</si>
  <si>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</si>
  <si>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</si>
  <si>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</si>
  <si>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</si>
  <si>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</si>
  <si>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</si>
  <si>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</si>
  <si>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</si>
  <si>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</si>
  <si>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</si>
  <si>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</si>
  <si>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</si>
  <si>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</si>
  <si>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</si>
  <si>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</si>
  <si>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</si>
  <si>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</si>
  <si>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</si>
  <si>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</si>
  <si>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</si>
  <si>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</si>
  <si>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 xml:space="preserve">  303001</t>
  </si>
  <si>
    <t xml:space="preserve">  道县农机事务中心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</si>
  <si>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</si>
  <si>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</si>
  <si>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</si>
  <si>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</si>
  <si>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</si>
  <si>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</si>
  <si>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</si>
  <si>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</si>
  <si>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</si>
  <si>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</si>
  <si>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</si>
  <si>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</si>
  <si>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道县农机事务中心</t>
  </si>
  <si>
    <t>213</t>
  </si>
  <si>
    <t xml:space="preserve">   213</t>
  </si>
  <si>
    <t xml:space="preserve">   农林水支出</t>
  </si>
  <si>
    <t>01</t>
  </si>
  <si>
    <t xml:space="preserve">     21301</t>
  </si>
  <si>
    <t xml:space="preserve">     农业农村</t>
  </si>
  <si>
    <t>04</t>
  </si>
  <si>
    <t xml:space="preserve">      2130104</t>
  </si>
  <si>
    <t xml:space="preserve">      事业运行</t>
  </si>
  <si>
    <t>26</t>
  </si>
  <si>
    <t xml:space="preserve">      2130126</t>
  </si>
  <si>
    <t xml:space="preserve">      农村社会事业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</si>
  <si>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</si>
  <si>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</si>
  <si>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</si>
  <si>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</si>
  <si>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</si>
  <si>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</si>
  <si>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</si>
  <si>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</si>
  <si>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</si>
  <si>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</si>
  <si>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</si>
  <si>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</si>
  <si>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</si>
  <si>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</si>
  <si>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</si>
  <si>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</si>
  <si>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</si>
  <si>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</si>
  <si>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303001</t>
  </si>
  <si>
    <t xml:space="preserve">    事业运行</t>
  </si>
  <si>
    <t xml:space="preserve">    农村社会事业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</si>
  <si>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</si>
  <si>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</si>
  <si>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</si>
  <si>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</si>
  <si>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</si>
  <si>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</si>
  <si>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</si>
  <si>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</si>
  <si>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</si>
  <si>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</si>
  <si>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</si>
  <si>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</si>
  <si>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</si>
  <si>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</si>
  <si>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</si>
  <si>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</si>
  <si>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</si>
  <si>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</si>
  <si>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</si>
  <si>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</si>
  <si>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</si>
  <si>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</si>
  <si>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</si>
  <si>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</si>
  <si>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</si>
  <si>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</si>
  <si>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</si>
  <si>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</si>
  <si>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</si>
  <si>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 2130126</t>
  </si>
  <si>
    <t xml:space="preserve">     农村社会事业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</si>
  <si>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</si>
  <si>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</si>
  <si>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</si>
  <si>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</si>
  <si>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</si>
  <si>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</si>
  <si>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</si>
  <si>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</si>
  <si>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</si>
  <si>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</si>
  <si>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</si>
  <si>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</si>
  <si>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</si>
  <si>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</si>
  <si>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</si>
  <si>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</si>
  <si>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</si>
  <si>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</si>
  <si>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</si>
  <si>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</si>
  <si>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</si>
  <si>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</si>
  <si>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</si>
  <si>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</si>
  <si>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</si>
  <si>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</si>
  <si>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</si>
  <si>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</si>
  <si>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</si>
  <si>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</si>
  <si>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</si>
  <si>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</si>
  <si>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</si>
  <si>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</si>
  <si>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</si>
  <si>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</si>
  <si>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</si>
  <si>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</si>
  <si>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</si>
  <si>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</si>
  <si>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</si>
  <si>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</si>
  <si>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</si>
  <si>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</si>
  <si>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</si>
  <si>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</si>
  <si>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</si>
  <si>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</si>
  <si>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</si>
  <si>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</si>
  <si>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</si>
  <si>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</si>
  <si>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</si>
  <si>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</si>
  <si>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</si>
  <si>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</si>
  <si>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</si>
  <si>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</si>
  <si>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</si>
  <si>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</si>
  <si>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</si>
  <si>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</si>
  <si>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</si>
  <si>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</si>
  <si>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</si>
  <si>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</si>
  <si>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</si>
  <si>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</si>
  <si>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</si>
  <si>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</si>
  <si>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</si>
  <si>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</si>
  <si>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</si>
  <si>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</si>
  <si>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</si>
  <si>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</si>
  <si>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</si>
  <si>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</si>
  <si>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</si>
  <si>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</si>
  <si>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</si>
  <si>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</si>
  <si>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</si>
  <si>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</si>
  <si>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</si>
  <si>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</si>
  <si>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</si>
  <si>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</si>
  <si>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</si>
  <si>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</si>
  <si>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</si>
  <si>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</si>
  <si>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</si>
  <si>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</si>
  <si>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</si>
  <si>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</si>
  <si>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</si>
  <si>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</si>
  <si>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</si>
  <si>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</si>
  <si>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</si>
  <si>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</si>
  <si>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</si>
  <si>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</si>
  <si>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</si>
  <si>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</si>
  <si>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</si>
  <si>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</si>
  <si>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</si>
  <si>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</si>
  <si>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</si>
  <si>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</si>
  <si>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</si>
  <si>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</si>
  <si>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</si>
  <si>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</si>
  <si>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</si>
  <si>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</si>
  <si>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</si>
  <si>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</si>
  <si>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</si>
  <si>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</si>
  <si>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</si>
  <si>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</si>
  <si>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</si>
  <si>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</si>
  <si>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</si>
  <si>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</si>
  <si>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</si>
  <si>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</si>
  <si>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</si>
  <si>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</si>
  <si>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</si>
  <si>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</si>
  <si>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</si>
  <si>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</si>
  <si>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</si>
  <si>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</si>
  <si>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</si>
  <si>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</si>
  <si>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</si>
  <si>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>道县农机事务中心专项工作经费</t>
    <phoneticPr fontId="12" type="noConversion"/>
  </si>
  <si>
    <t>2025年农机购置补贴实施工作经费</t>
    <phoneticPr fontId="12" type="noConversion"/>
  </si>
  <si>
    <t xml:space="preserve"> 2025年拖拉机站人员经费
</t>
    <phoneticPr fontId="12" type="noConversion"/>
  </si>
  <si>
    <t>2025年拖拉机站人员经费2</t>
  </si>
  <si>
    <t>2025年农机购置与应用补贴资金</t>
  </si>
  <si>
    <t>2025年部门预算公开表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</si>
</sst>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G17" sqref="G17"/>
    </sheetView>
  </sheetViews>
  <sheetFormatPr defaultColWidth="10.125" defaultRowHeight="13.5"/>
  <cols>
    <col min="1" max="1" width="3.625" customWidth="1"/>
    <col min="2" max="2" width="3.8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66" t="s">
        <v>377</v>
      </c>
      <c r="B1" s="66"/>
      <c r="C1" s="66"/>
      <c r="D1" s="66"/>
      <c r="E1" s="66"/>
      <c r="F1" s="66"/>
      <c r="G1" s="66"/>
      <c r="H1" s="66"/>
      <c r="I1" s="66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40"/>
      <c r="B4" s="41"/>
      <c r="C4" s="1"/>
      <c r="D4" s="40" t="s">
        <v>0</v>
      </c>
      <c r="E4" s="67" t="s">
        <v>1</v>
      </c>
      <c r="F4" s="67"/>
      <c r="G4" s="67"/>
      <c r="H4" s="67"/>
      <c r="I4" s="1"/>
    </row>
    <row r="5" spans="1:9" ht="54.2" customHeight="1">
      <c r="A5" s="40"/>
      <c r="B5" s="41"/>
      <c r="C5" s="1"/>
      <c r="D5" s="40" t="s">
        <v>2</v>
      </c>
      <c r="E5" s="67" t="s">
        <v>3</v>
      </c>
      <c r="F5" s="67"/>
      <c r="G5" s="67"/>
      <c r="H5" s="6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zoomScale="130" zoomScaleNormal="130" workbookViewId="0">
      <pane ySplit="5" topLeftCell="A6" activePane="bottomLeft" state="frozen"/>
      <selection pane="bottomLeft" activeCell="C23" sqref="C23"/>
    </sheetView>
  </sheetViews>
  <sheetFormatPr defaultColWidth="10.125" defaultRowHeight="13.5"/>
  <cols>
    <col min="1" max="1" width="15.875" customWidth="1"/>
    <col min="2" max="2" width="26.75" customWidth="1"/>
    <col min="3" max="3" width="14.625" customWidth="1"/>
    <col min="4" max="4" width="18.5" customWidth="1"/>
    <col min="5" max="5" width="16.5" customWidth="1"/>
  </cols>
  <sheetData>
    <row r="1" spans="1:5" ht="18.95" customHeight="1">
      <c r="A1" s="1"/>
      <c r="B1" s="1"/>
      <c r="C1" s="1"/>
      <c r="D1" s="1"/>
      <c r="E1" s="11" t="s">
        <v>232</v>
      </c>
    </row>
    <row r="2" spans="1:5" ht="40.5" customHeight="1">
      <c r="A2" s="76" t="s">
        <v>13</v>
      </c>
      <c r="B2" s="76"/>
      <c r="C2" s="76"/>
      <c r="D2" s="76"/>
      <c r="E2" s="76"/>
    </row>
    <row r="3" spans="1:5" ht="20.85" customHeight="1">
      <c r="A3" s="79" t="s">
        <v>28</v>
      </c>
      <c r="B3" s="79"/>
      <c r="C3" s="79"/>
      <c r="D3" s="79"/>
      <c r="E3" s="22" t="s">
        <v>233</v>
      </c>
    </row>
    <row r="4" spans="1:5" ht="38.85" customHeight="1">
      <c r="A4" s="73" t="s">
        <v>234</v>
      </c>
      <c r="B4" s="73"/>
      <c r="C4" s="73" t="s">
        <v>235</v>
      </c>
      <c r="D4" s="73"/>
      <c r="E4" s="73"/>
    </row>
    <row r="5" spans="1:5" ht="22.7" customHeight="1">
      <c r="A5" s="3" t="s">
        <v>236</v>
      </c>
      <c r="B5" s="3" t="s">
        <v>157</v>
      </c>
      <c r="C5" s="3" t="s">
        <v>133</v>
      </c>
      <c r="D5" s="3" t="s">
        <v>223</v>
      </c>
      <c r="E5" s="3" t="s">
        <v>224</v>
      </c>
    </row>
    <row r="6" spans="1:5" ht="26.45" customHeight="1">
      <c r="A6" s="7" t="s">
        <v>237</v>
      </c>
      <c r="B6" s="7" t="s">
        <v>202</v>
      </c>
      <c r="C6" s="23">
        <v>284.90168899999998</v>
      </c>
      <c r="D6" s="23">
        <v>284.90168899999998</v>
      </c>
      <c r="E6" s="23"/>
    </row>
    <row r="7" spans="1:5" ht="26.45" customHeight="1">
      <c r="A7" s="24" t="s">
        <v>238</v>
      </c>
      <c r="B7" s="24" t="s">
        <v>239</v>
      </c>
      <c r="C7" s="25">
        <v>51.37</v>
      </c>
      <c r="D7" s="25">
        <v>51.37</v>
      </c>
      <c r="E7" s="25"/>
    </row>
    <row r="8" spans="1:5" ht="26.45" customHeight="1">
      <c r="A8" s="24" t="s">
        <v>240</v>
      </c>
      <c r="B8" s="24" t="s">
        <v>241</v>
      </c>
      <c r="C8" s="25">
        <v>22.27</v>
      </c>
      <c r="D8" s="25">
        <v>22.27</v>
      </c>
      <c r="E8" s="25"/>
    </row>
    <row r="9" spans="1:5" ht="26.45" customHeight="1">
      <c r="A9" s="24" t="s">
        <v>242</v>
      </c>
      <c r="B9" s="24" t="s">
        <v>243</v>
      </c>
      <c r="C9" s="25">
        <v>37.090000000000003</v>
      </c>
      <c r="D9" s="25">
        <v>37.090000000000003</v>
      </c>
      <c r="E9" s="25"/>
    </row>
    <row r="10" spans="1:5" ht="26.45" customHeight="1">
      <c r="A10" s="24" t="s">
        <v>244</v>
      </c>
      <c r="B10" s="24" t="s">
        <v>245</v>
      </c>
      <c r="C10" s="25">
        <v>110.8</v>
      </c>
      <c r="D10" s="25">
        <v>110.8</v>
      </c>
      <c r="E10" s="25"/>
    </row>
    <row r="11" spans="1:5" ht="26.45" customHeight="1">
      <c r="A11" s="24" t="s">
        <v>246</v>
      </c>
      <c r="B11" s="24" t="s">
        <v>247</v>
      </c>
      <c r="C11" s="25">
        <v>15.14</v>
      </c>
      <c r="D11" s="25">
        <v>15.14</v>
      </c>
      <c r="E11" s="25"/>
    </row>
    <row r="12" spans="1:5" ht="26.45" customHeight="1">
      <c r="A12" s="24" t="s">
        <v>248</v>
      </c>
      <c r="B12" s="24" t="s">
        <v>249</v>
      </c>
      <c r="C12" s="25">
        <v>27.84</v>
      </c>
      <c r="D12" s="25">
        <v>27.84</v>
      </c>
      <c r="E12" s="25"/>
    </row>
    <row r="13" spans="1:5" ht="26.45" customHeight="1">
      <c r="A13" s="24" t="s">
        <v>250</v>
      </c>
      <c r="B13" s="24" t="s">
        <v>251</v>
      </c>
      <c r="C13" s="25">
        <v>20.39</v>
      </c>
      <c r="D13" s="25">
        <v>20.39</v>
      </c>
      <c r="E13" s="25"/>
    </row>
    <row r="14" spans="1:5" ht="26.45" customHeight="1">
      <c r="A14" s="7" t="s">
        <v>252</v>
      </c>
      <c r="B14" s="7" t="s">
        <v>253</v>
      </c>
      <c r="C14" s="23">
        <v>36.18</v>
      </c>
      <c r="D14" s="23"/>
      <c r="E14" s="23">
        <v>36.18</v>
      </c>
    </row>
    <row r="15" spans="1:5" ht="26.45" customHeight="1">
      <c r="A15" s="24" t="s">
        <v>254</v>
      </c>
      <c r="B15" s="24" t="s">
        <v>255</v>
      </c>
      <c r="C15" s="25">
        <v>1</v>
      </c>
      <c r="D15" s="25"/>
      <c r="E15" s="25">
        <v>1</v>
      </c>
    </row>
    <row r="16" spans="1:5" ht="26.45" customHeight="1">
      <c r="A16" s="24" t="s">
        <v>256</v>
      </c>
      <c r="B16" s="24" t="s">
        <v>257</v>
      </c>
      <c r="C16" s="25">
        <v>3.5</v>
      </c>
      <c r="D16" s="25"/>
      <c r="E16" s="25">
        <v>3.5</v>
      </c>
    </row>
    <row r="17" spans="1:5" ht="26.45" customHeight="1">
      <c r="A17" s="24" t="s">
        <v>258</v>
      </c>
      <c r="B17" s="24" t="s">
        <v>259</v>
      </c>
      <c r="C17" s="25">
        <v>8</v>
      </c>
      <c r="D17" s="25"/>
      <c r="E17" s="25">
        <v>8</v>
      </c>
    </row>
    <row r="18" spans="1:5" ht="26.45" customHeight="1">
      <c r="A18" s="24" t="s">
        <v>260</v>
      </c>
      <c r="B18" s="24" t="s">
        <v>261</v>
      </c>
      <c r="C18" s="25">
        <v>6.18</v>
      </c>
      <c r="D18" s="25"/>
      <c r="E18" s="25">
        <v>6.18</v>
      </c>
    </row>
    <row r="19" spans="1:5" ht="26.45" customHeight="1">
      <c r="A19" s="24" t="s">
        <v>262</v>
      </c>
      <c r="B19" s="24" t="s">
        <v>263</v>
      </c>
      <c r="C19" s="25">
        <v>7</v>
      </c>
      <c r="D19" s="25"/>
      <c r="E19" s="25">
        <v>7</v>
      </c>
    </row>
    <row r="20" spans="1:5" ht="26.45" customHeight="1">
      <c r="A20" s="24" t="s">
        <v>264</v>
      </c>
      <c r="B20" s="24" t="s">
        <v>265</v>
      </c>
      <c r="C20" s="25">
        <v>8</v>
      </c>
      <c r="D20" s="25"/>
      <c r="E20" s="25">
        <v>8</v>
      </c>
    </row>
    <row r="21" spans="1:5" ht="26.45" customHeight="1">
      <c r="A21" s="24" t="s">
        <v>266</v>
      </c>
      <c r="B21" s="24" t="s">
        <v>267</v>
      </c>
      <c r="C21" s="25">
        <v>1.5</v>
      </c>
      <c r="D21" s="25"/>
      <c r="E21" s="25">
        <v>1.5</v>
      </c>
    </row>
    <row r="22" spans="1:5" ht="26.45" customHeight="1">
      <c r="A22" s="24" t="s">
        <v>268</v>
      </c>
      <c r="B22" s="24" t="s">
        <v>269</v>
      </c>
      <c r="C22" s="25">
        <v>1</v>
      </c>
      <c r="D22" s="25"/>
      <c r="E22" s="25">
        <v>1</v>
      </c>
    </row>
    <row r="23" spans="1:5" ht="22.7" customHeight="1">
      <c r="A23" s="74" t="s">
        <v>133</v>
      </c>
      <c r="B23" s="74"/>
      <c r="C23" s="23">
        <v>321.08</v>
      </c>
      <c r="D23" s="23">
        <v>284.89999999999998</v>
      </c>
      <c r="E23" s="23">
        <v>36.18</v>
      </c>
    </row>
    <row r="24" spans="1:5" ht="16.350000000000001" customHeight="1">
      <c r="A24" s="78" t="s">
        <v>231</v>
      </c>
      <c r="B24" s="78"/>
      <c r="C24" s="10"/>
      <c r="D24" s="10"/>
      <c r="E24" s="10"/>
    </row>
  </sheetData>
  <mergeCells count="6">
    <mergeCell ref="A24:B24"/>
    <mergeCell ref="A2:E2"/>
    <mergeCell ref="A3:D3"/>
    <mergeCell ref="A4:B4"/>
    <mergeCell ref="C4:E4"/>
    <mergeCell ref="A23:B23"/>
  </mergeCells>
  <phoneticPr fontId="1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0"/>
  <sheetViews>
    <sheetView topLeftCell="F1" workbookViewId="0">
      <selection activeCell="G6" sqref="G6"/>
    </sheetView>
  </sheetViews>
  <sheetFormatPr defaultColWidth="10.125" defaultRowHeight="13.5"/>
  <cols>
    <col min="1" max="1" width="4.375" customWidth="1"/>
    <col min="2" max="2" width="4.75" customWidth="1"/>
    <col min="3" max="3" width="5.5" customWidth="1"/>
    <col min="4" max="4" width="9.625" customWidth="1"/>
    <col min="5" max="5" width="21.25" customWidth="1"/>
    <col min="6" max="6" width="13.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1"/>
      <c r="M1" s="75" t="s">
        <v>270</v>
      </c>
      <c r="N1" s="75"/>
    </row>
    <row r="2" spans="1:14" ht="44.85" customHeight="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0.8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29</v>
      </c>
      <c r="N3" s="72"/>
    </row>
    <row r="4" spans="1:14" ht="42.2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201</v>
      </c>
      <c r="G4" s="73" t="s">
        <v>183</v>
      </c>
      <c r="H4" s="73"/>
      <c r="I4" s="73"/>
      <c r="J4" s="73"/>
      <c r="K4" s="73"/>
      <c r="L4" s="73" t="s">
        <v>187</v>
      </c>
      <c r="M4" s="73"/>
      <c r="N4" s="73"/>
    </row>
    <row r="5" spans="1:14" ht="39.6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3" t="s">
        <v>133</v>
      </c>
      <c r="H5" s="3" t="s">
        <v>271</v>
      </c>
      <c r="I5" s="3" t="s">
        <v>272</v>
      </c>
      <c r="J5" s="3" t="s">
        <v>273</v>
      </c>
      <c r="K5" s="3" t="s">
        <v>274</v>
      </c>
      <c r="L5" s="3" t="s">
        <v>133</v>
      </c>
      <c r="M5" s="3" t="s">
        <v>202</v>
      </c>
      <c r="N5" s="3" t="s">
        <v>275</v>
      </c>
    </row>
    <row r="6" spans="1:14" ht="22.7" customHeight="1">
      <c r="A6" s="4"/>
      <c r="B6" s="4"/>
      <c r="C6" s="4"/>
      <c r="D6" s="4"/>
      <c r="E6" s="4" t="s">
        <v>133</v>
      </c>
      <c r="F6" s="21">
        <v>284.89999999999998</v>
      </c>
      <c r="G6" s="21">
        <v>284.89999999999998</v>
      </c>
      <c r="H6" s="21">
        <v>221.53</v>
      </c>
      <c r="I6" s="21">
        <v>42.98</v>
      </c>
      <c r="J6" s="21">
        <v>20.39</v>
      </c>
      <c r="K6" s="21"/>
      <c r="L6" s="21"/>
      <c r="M6" s="21"/>
      <c r="N6" s="21"/>
    </row>
    <row r="7" spans="1:14" ht="22.7" customHeight="1">
      <c r="A7" s="4"/>
      <c r="B7" s="4"/>
      <c r="C7" s="4"/>
      <c r="D7" s="7" t="s">
        <v>151</v>
      </c>
      <c r="E7" s="7" t="s">
        <v>3</v>
      </c>
      <c r="F7" s="21">
        <v>284.89999999999998</v>
      </c>
      <c r="G7" s="21">
        <v>284.89999999999998</v>
      </c>
      <c r="H7" s="21">
        <v>221.53</v>
      </c>
      <c r="I7" s="21">
        <v>42.98</v>
      </c>
      <c r="J7" s="21">
        <v>20.39</v>
      </c>
      <c r="K7" s="21"/>
      <c r="L7" s="21"/>
      <c r="M7" s="21"/>
      <c r="N7" s="21"/>
    </row>
    <row r="8" spans="1:14" ht="22.7" customHeight="1">
      <c r="A8" s="4"/>
      <c r="B8" s="4"/>
      <c r="C8" s="4"/>
      <c r="D8" s="14" t="s">
        <v>152</v>
      </c>
      <c r="E8" s="14" t="s">
        <v>153</v>
      </c>
      <c r="F8" s="21">
        <v>284.89999999999998</v>
      </c>
      <c r="G8" s="21">
        <v>284.89999999999998</v>
      </c>
      <c r="H8" s="21">
        <v>221.53</v>
      </c>
      <c r="I8" s="21">
        <v>42.98</v>
      </c>
      <c r="J8" s="21">
        <v>20.39</v>
      </c>
      <c r="K8" s="21"/>
      <c r="L8" s="21"/>
      <c r="M8" s="21"/>
      <c r="N8" s="21"/>
    </row>
    <row r="9" spans="1:14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3" t="s">
        <v>198</v>
      </c>
      <c r="F9" s="21">
        <v>284.89999999999998</v>
      </c>
      <c r="G9" s="21">
        <v>284.89999999999998</v>
      </c>
      <c r="H9" s="21">
        <v>221.53</v>
      </c>
      <c r="I9" s="21">
        <v>42.98</v>
      </c>
      <c r="J9" s="21">
        <v>20.39</v>
      </c>
      <c r="K9" s="15"/>
      <c r="L9" s="21"/>
      <c r="M9" s="21"/>
      <c r="N9" s="15"/>
    </row>
    <row r="10" spans="1:14" ht="16.350000000000001" customHeight="1">
      <c r="A10" s="78" t="s">
        <v>231</v>
      </c>
      <c r="B10" s="78"/>
      <c r="C10" s="78"/>
      <c r="D10" s="78"/>
      <c r="E10" s="78"/>
    </row>
  </sheetData>
  <mergeCells count="11">
    <mergeCell ref="A10:E10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0"/>
  <sheetViews>
    <sheetView topLeftCell="C1" workbookViewId="0">
      <selection activeCell="M18" sqref="M18"/>
    </sheetView>
  </sheetViews>
  <sheetFormatPr defaultColWidth="10.125" defaultRowHeight="13.5"/>
  <cols>
    <col min="1" max="1" width="4.1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1"/>
      <c r="U1" s="75" t="s">
        <v>276</v>
      </c>
      <c r="V1" s="75"/>
    </row>
    <row r="2" spans="1:22" ht="50.1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 t="s">
        <v>29</v>
      </c>
      <c r="V3" s="72"/>
    </row>
    <row r="4" spans="1:22" ht="26.8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201</v>
      </c>
      <c r="G4" s="73" t="s">
        <v>277</v>
      </c>
      <c r="H4" s="73"/>
      <c r="I4" s="73"/>
      <c r="J4" s="73"/>
      <c r="K4" s="73"/>
      <c r="L4" s="73" t="s">
        <v>278</v>
      </c>
      <c r="M4" s="73"/>
      <c r="N4" s="73"/>
      <c r="O4" s="73"/>
      <c r="P4" s="73"/>
      <c r="Q4" s="73"/>
      <c r="R4" s="73" t="s">
        <v>273</v>
      </c>
      <c r="S4" s="73" t="s">
        <v>279</v>
      </c>
      <c r="T4" s="73"/>
      <c r="U4" s="73"/>
      <c r="V4" s="73"/>
    </row>
    <row r="5" spans="1:22" ht="41.45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3" t="s">
        <v>133</v>
      </c>
      <c r="H5" s="3" t="s">
        <v>280</v>
      </c>
      <c r="I5" s="3" t="s">
        <v>281</v>
      </c>
      <c r="J5" s="3" t="s">
        <v>282</v>
      </c>
      <c r="K5" s="3" t="s">
        <v>283</v>
      </c>
      <c r="L5" s="3" t="s">
        <v>133</v>
      </c>
      <c r="M5" s="3" t="s">
        <v>284</v>
      </c>
      <c r="N5" s="3" t="s">
        <v>285</v>
      </c>
      <c r="O5" s="3" t="s">
        <v>286</v>
      </c>
      <c r="P5" s="3" t="s">
        <v>287</v>
      </c>
      <c r="Q5" s="3" t="s">
        <v>288</v>
      </c>
      <c r="R5" s="73"/>
      <c r="S5" s="3" t="s">
        <v>133</v>
      </c>
      <c r="T5" s="3" t="s">
        <v>289</v>
      </c>
      <c r="U5" s="3" t="s">
        <v>290</v>
      </c>
      <c r="V5" s="3" t="s">
        <v>274</v>
      </c>
    </row>
    <row r="6" spans="1:22" ht="22.7" customHeight="1">
      <c r="A6" s="4"/>
      <c r="B6" s="4"/>
      <c r="C6" s="4"/>
      <c r="D6" s="4"/>
      <c r="E6" s="4" t="s">
        <v>133</v>
      </c>
      <c r="F6" s="6">
        <v>284.90168899999998</v>
      </c>
      <c r="G6" s="6">
        <v>221.53</v>
      </c>
      <c r="H6" s="6">
        <v>110.8032</v>
      </c>
      <c r="I6" s="6">
        <v>22.269600000000001</v>
      </c>
      <c r="J6" s="6">
        <v>51.365699999999997</v>
      </c>
      <c r="K6" s="6">
        <v>37.091999999999999</v>
      </c>
      <c r="L6" s="6">
        <v>42.98</v>
      </c>
      <c r="M6" s="6">
        <v>27.84</v>
      </c>
      <c r="N6" s="6"/>
      <c r="O6" s="6">
        <v>15.14</v>
      </c>
      <c r="P6" s="6"/>
      <c r="Q6" s="6"/>
      <c r="R6" s="6">
        <v>20.39</v>
      </c>
      <c r="S6" s="6"/>
      <c r="T6" s="6"/>
      <c r="U6" s="6"/>
      <c r="V6" s="6"/>
    </row>
    <row r="7" spans="1:22" ht="22.7" customHeight="1">
      <c r="A7" s="4"/>
      <c r="B7" s="4"/>
      <c r="C7" s="4"/>
      <c r="D7" s="7" t="s">
        <v>151</v>
      </c>
      <c r="E7" s="7" t="s">
        <v>3</v>
      </c>
      <c r="F7" s="6">
        <v>284.90168899999998</v>
      </c>
      <c r="G7" s="6">
        <v>221.53</v>
      </c>
      <c r="H7" s="6">
        <v>110.8032</v>
      </c>
      <c r="I7" s="6">
        <v>22.269600000000001</v>
      </c>
      <c r="J7" s="6">
        <v>51.365699999999997</v>
      </c>
      <c r="K7" s="6">
        <v>37.091999999999999</v>
      </c>
      <c r="L7" s="6">
        <v>42.98</v>
      </c>
      <c r="M7" s="6">
        <v>27.84</v>
      </c>
      <c r="N7" s="6"/>
      <c r="O7" s="6">
        <v>15.14</v>
      </c>
      <c r="P7" s="6"/>
      <c r="Q7" s="6"/>
      <c r="R7" s="6">
        <v>20.39</v>
      </c>
      <c r="S7" s="6"/>
      <c r="T7" s="6"/>
      <c r="U7" s="6"/>
      <c r="V7" s="6"/>
    </row>
    <row r="8" spans="1:22" ht="22.7" customHeight="1">
      <c r="A8" s="4"/>
      <c r="B8" s="4"/>
      <c r="C8" s="4"/>
      <c r="D8" s="14" t="s">
        <v>152</v>
      </c>
      <c r="E8" s="14" t="s">
        <v>153</v>
      </c>
      <c r="F8" s="6">
        <v>284.90168899999998</v>
      </c>
      <c r="G8" s="6">
        <v>221.53</v>
      </c>
      <c r="H8" s="6">
        <v>110.8032</v>
      </c>
      <c r="I8" s="6">
        <v>22.269600000000001</v>
      </c>
      <c r="J8" s="6">
        <v>51.365699999999997</v>
      </c>
      <c r="K8" s="6">
        <v>37.091999999999999</v>
      </c>
      <c r="L8" s="6">
        <v>42.98</v>
      </c>
      <c r="M8" s="6">
        <v>27.84</v>
      </c>
      <c r="N8" s="6"/>
      <c r="O8" s="6">
        <v>15.14</v>
      </c>
      <c r="P8" s="6"/>
      <c r="Q8" s="6"/>
      <c r="R8" s="6">
        <v>20.39</v>
      </c>
      <c r="S8" s="6"/>
      <c r="T8" s="6"/>
      <c r="U8" s="6"/>
      <c r="V8" s="6"/>
    </row>
    <row r="9" spans="1:22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3" t="s">
        <v>198</v>
      </c>
      <c r="F9" s="6">
        <v>284.90168899999998</v>
      </c>
      <c r="G9" s="6">
        <v>221.53</v>
      </c>
      <c r="H9" s="6">
        <v>110.8032</v>
      </c>
      <c r="I9" s="6">
        <v>22.269600000000001</v>
      </c>
      <c r="J9" s="6">
        <v>51.365699999999997</v>
      </c>
      <c r="K9" s="6">
        <v>37.091999999999999</v>
      </c>
      <c r="L9" s="6">
        <v>42.98</v>
      </c>
      <c r="M9" s="6">
        <v>27.84</v>
      </c>
      <c r="N9" s="15"/>
      <c r="O9" s="6">
        <v>15.14</v>
      </c>
      <c r="P9" s="15"/>
      <c r="Q9" s="15"/>
      <c r="R9" s="6">
        <v>20.39</v>
      </c>
      <c r="S9" s="9"/>
      <c r="T9" s="15"/>
      <c r="U9" s="15"/>
      <c r="V9" s="15"/>
    </row>
    <row r="10" spans="1:22" ht="16.350000000000001" customHeight="1">
      <c r="A10" s="78" t="s">
        <v>231</v>
      </c>
      <c r="B10" s="78"/>
      <c r="C10" s="78"/>
      <c r="D10" s="78"/>
      <c r="E10" s="78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.125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5" customWidth="1"/>
    <col min="7" max="7" width="13.5" customWidth="1"/>
    <col min="8" max="8" width="11.125" customWidth="1"/>
    <col min="9" max="9" width="12.125" customWidth="1"/>
    <col min="10" max="10" width="11.875" customWidth="1"/>
    <col min="11" max="11" width="11.5" customWidth="1"/>
    <col min="12" max="12" width="9.75" customWidth="1"/>
  </cols>
  <sheetData>
    <row r="1" spans="1:11" ht="16.350000000000001" customHeight="1">
      <c r="A1" s="1"/>
      <c r="K1" s="11" t="s">
        <v>291</v>
      </c>
    </row>
    <row r="2" spans="1:11" ht="46.5" customHeight="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2" t="s">
        <v>29</v>
      </c>
      <c r="K3" s="72"/>
    </row>
    <row r="4" spans="1:11" ht="23.2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292</v>
      </c>
      <c r="G4" s="73" t="s">
        <v>293</v>
      </c>
      <c r="H4" s="73" t="s">
        <v>294</v>
      </c>
      <c r="I4" s="73" t="s">
        <v>295</v>
      </c>
      <c r="J4" s="73" t="s">
        <v>296</v>
      </c>
      <c r="K4" s="73" t="s">
        <v>297</v>
      </c>
    </row>
    <row r="5" spans="1:11" ht="17.25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73"/>
      <c r="H5" s="73"/>
      <c r="I5" s="73"/>
      <c r="J5" s="73"/>
      <c r="K5" s="73"/>
    </row>
    <row r="6" spans="1:11" ht="22.7" customHeight="1">
      <c r="A6" s="4"/>
      <c r="B6" s="4"/>
      <c r="C6" s="4"/>
      <c r="D6" s="4"/>
      <c r="E6" s="4" t="s">
        <v>133</v>
      </c>
      <c r="F6" s="6">
        <v>0</v>
      </c>
      <c r="G6" s="6"/>
      <c r="H6" s="6"/>
      <c r="I6" s="6"/>
      <c r="J6" s="6"/>
      <c r="K6" s="6"/>
    </row>
    <row r="7" spans="1:11" ht="22.7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</row>
    <row r="8" spans="1:11" ht="22.7" customHeight="1">
      <c r="A8" s="4"/>
      <c r="B8" s="4"/>
      <c r="C8" s="4"/>
      <c r="D8" s="14"/>
      <c r="E8" s="14"/>
      <c r="F8" s="6"/>
      <c r="G8" s="6"/>
      <c r="H8" s="6"/>
      <c r="I8" s="6"/>
      <c r="J8" s="6"/>
      <c r="K8" s="6"/>
    </row>
    <row r="9" spans="1:11" ht="22.7" customHeight="1">
      <c r="A9" s="17"/>
      <c r="B9" s="17"/>
      <c r="C9" s="17"/>
      <c r="D9" s="8"/>
      <c r="E9" s="13"/>
      <c r="F9" s="9"/>
      <c r="G9" s="15"/>
      <c r="H9" s="15"/>
      <c r="I9" s="15"/>
      <c r="J9" s="15"/>
      <c r="K9" s="15"/>
    </row>
    <row r="10" spans="1:11" ht="16.350000000000001" customHeight="1">
      <c r="A10" s="78" t="s">
        <v>231</v>
      </c>
      <c r="B10" s="78"/>
      <c r="C10" s="78"/>
      <c r="D10" s="78"/>
      <c r="E10" s="7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.125" defaultRowHeight="13.5"/>
  <cols>
    <col min="1" max="1" width="4.1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"/>
      <c r="Q1" s="75" t="s">
        <v>298</v>
      </c>
      <c r="R1" s="75"/>
    </row>
    <row r="2" spans="1:18" ht="40.5" customHeight="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4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29</v>
      </c>
      <c r="R3" s="72"/>
    </row>
    <row r="4" spans="1:18" ht="24.2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292</v>
      </c>
      <c r="G4" s="73" t="s">
        <v>299</v>
      </c>
      <c r="H4" s="73" t="s">
        <v>300</v>
      </c>
      <c r="I4" s="73" t="s">
        <v>301</v>
      </c>
      <c r="J4" s="73" t="s">
        <v>302</v>
      </c>
      <c r="K4" s="73" t="s">
        <v>303</v>
      </c>
      <c r="L4" s="73" t="s">
        <v>304</v>
      </c>
      <c r="M4" s="73" t="s">
        <v>305</v>
      </c>
      <c r="N4" s="73" t="s">
        <v>294</v>
      </c>
      <c r="O4" s="73" t="s">
        <v>306</v>
      </c>
      <c r="P4" s="73" t="s">
        <v>307</v>
      </c>
      <c r="Q4" s="73" t="s">
        <v>295</v>
      </c>
      <c r="R4" s="73" t="s">
        <v>297</v>
      </c>
    </row>
    <row r="5" spans="1:18" ht="21.6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22.7" customHeight="1">
      <c r="A6" s="4"/>
      <c r="B6" s="4"/>
      <c r="C6" s="4"/>
      <c r="D6" s="4"/>
      <c r="E6" s="4" t="s">
        <v>133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2.7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2.7" customHeight="1">
      <c r="A8" s="4"/>
      <c r="B8" s="4"/>
      <c r="C8" s="4"/>
      <c r="D8" s="1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2.7" customHeight="1">
      <c r="A9" s="17"/>
      <c r="B9" s="17"/>
      <c r="C9" s="17"/>
      <c r="D9" s="8"/>
      <c r="E9" s="13"/>
      <c r="F9" s="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6.350000000000001" customHeight="1">
      <c r="A10" s="78" t="s">
        <v>231</v>
      </c>
      <c r="B10" s="78"/>
      <c r="C10" s="78"/>
      <c r="D10" s="78"/>
      <c r="E10" s="78"/>
    </row>
  </sheetData>
  <mergeCells count="21"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  <mergeCell ref="D4:D5"/>
    <mergeCell ref="E4:E5"/>
    <mergeCell ref="F4:F5"/>
    <mergeCell ref="G4:G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S16" sqref="S16"/>
    </sheetView>
  </sheetViews>
  <sheetFormatPr defaultColWidth="10.125" defaultRowHeight="13.5"/>
  <cols>
    <col min="1" max="1" width="3.625" customWidth="1"/>
    <col min="2" max="2" width="3.875" customWidth="1"/>
    <col min="3" max="3" width="4.125" customWidth="1"/>
    <col min="4" max="4" width="7.125" customWidth="1"/>
    <col min="5" max="5" width="15.875" customWidth="1"/>
    <col min="6" max="6" width="9.625" customWidth="1"/>
    <col min="7" max="7" width="8.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"/>
      <c r="S1" s="75" t="s">
        <v>308</v>
      </c>
      <c r="T1" s="75"/>
    </row>
    <row r="2" spans="1:20" ht="36.200000000000003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4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29</v>
      </c>
      <c r="T3" s="72"/>
    </row>
    <row r="4" spans="1:20" ht="28.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292</v>
      </c>
      <c r="G4" s="73" t="s">
        <v>184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187</v>
      </c>
      <c r="S4" s="73"/>
      <c r="T4" s="73"/>
    </row>
    <row r="5" spans="1:20" ht="36.200000000000003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3" t="s">
        <v>133</v>
      </c>
      <c r="H5" s="3" t="s">
        <v>309</v>
      </c>
      <c r="I5" s="3" t="s">
        <v>310</v>
      </c>
      <c r="J5" s="3" t="s">
        <v>311</v>
      </c>
      <c r="K5" s="3" t="s">
        <v>312</v>
      </c>
      <c r="L5" s="3" t="s">
        <v>313</v>
      </c>
      <c r="M5" s="3" t="s">
        <v>314</v>
      </c>
      <c r="N5" s="3" t="s">
        <v>315</v>
      </c>
      <c r="O5" s="3" t="s">
        <v>316</v>
      </c>
      <c r="P5" s="3" t="s">
        <v>317</v>
      </c>
      <c r="Q5" s="3" t="s">
        <v>318</v>
      </c>
      <c r="R5" s="3" t="s">
        <v>133</v>
      </c>
      <c r="S5" s="3" t="s">
        <v>253</v>
      </c>
      <c r="T5" s="3" t="s">
        <v>275</v>
      </c>
    </row>
    <row r="6" spans="1:20" ht="22.7" customHeight="1">
      <c r="A6" s="4"/>
      <c r="B6" s="4"/>
      <c r="C6" s="4"/>
      <c r="D6" s="4"/>
      <c r="E6" s="4" t="s">
        <v>133</v>
      </c>
      <c r="F6" s="21">
        <v>36.18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36.18</v>
      </c>
      <c r="S6" s="21">
        <v>36.18</v>
      </c>
      <c r="T6" s="21"/>
    </row>
    <row r="7" spans="1:20" ht="22.7" customHeight="1">
      <c r="A7" s="4"/>
      <c r="B7" s="4"/>
      <c r="C7" s="4"/>
      <c r="D7" s="7" t="s">
        <v>151</v>
      </c>
      <c r="E7" s="7" t="s">
        <v>3</v>
      </c>
      <c r="F7" s="21">
        <v>36.18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36.18</v>
      </c>
      <c r="S7" s="21">
        <v>36.18</v>
      </c>
      <c r="T7" s="21"/>
    </row>
    <row r="8" spans="1:20" ht="22.7" customHeight="1">
      <c r="A8" s="4"/>
      <c r="B8" s="4"/>
      <c r="C8" s="4"/>
      <c r="D8" s="14" t="s">
        <v>152</v>
      </c>
      <c r="E8" s="14" t="s">
        <v>153</v>
      </c>
      <c r="F8" s="21">
        <v>36.18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36.18</v>
      </c>
      <c r="S8" s="21">
        <v>36.18</v>
      </c>
      <c r="T8" s="21"/>
    </row>
    <row r="9" spans="1:20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3" t="s">
        <v>198</v>
      </c>
      <c r="F9" s="9">
        <v>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9">
        <v>1</v>
      </c>
      <c r="S9" s="9">
        <v>1</v>
      </c>
      <c r="T9" s="15"/>
    </row>
    <row r="10" spans="1:20" ht="22.7" customHeight="1">
      <c r="A10" s="17" t="s">
        <v>167</v>
      </c>
      <c r="B10" s="17" t="s">
        <v>170</v>
      </c>
      <c r="C10" s="17" t="s">
        <v>176</v>
      </c>
      <c r="D10" s="8" t="s">
        <v>197</v>
      </c>
      <c r="E10" s="13" t="s">
        <v>199</v>
      </c>
      <c r="F10" s="9">
        <v>35.18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9">
        <v>35.18</v>
      </c>
      <c r="S10" s="9">
        <v>35.18</v>
      </c>
      <c r="T10" s="15"/>
    </row>
    <row r="11" spans="1:20" ht="22.7" customHeight="1">
      <c r="A11" s="78" t="s">
        <v>231</v>
      </c>
      <c r="B11" s="78"/>
      <c r="C11" s="78"/>
      <c r="D11" s="78"/>
      <c r="E11" s="78"/>
      <c r="F11" s="78"/>
    </row>
  </sheetData>
  <mergeCells count="11">
    <mergeCell ref="A11:F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B1" workbookViewId="0">
      <selection activeCell="V14" sqref="V14"/>
    </sheetView>
  </sheetViews>
  <sheetFormatPr defaultColWidth="10.125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7" customHeight="1">
      <c r="A1" s="1"/>
      <c r="F1" s="1"/>
      <c r="AF1" s="75" t="s">
        <v>319</v>
      </c>
      <c r="AG1" s="75"/>
    </row>
    <row r="2" spans="1:33" ht="44.1" customHeight="1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19.7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2" t="s">
        <v>29</v>
      </c>
      <c r="AG3" s="72"/>
    </row>
    <row r="4" spans="1:33" ht="24.9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320</v>
      </c>
      <c r="G4" s="73" t="s">
        <v>321</v>
      </c>
      <c r="H4" s="73" t="s">
        <v>322</v>
      </c>
      <c r="I4" s="73" t="s">
        <v>323</v>
      </c>
      <c r="J4" s="73" t="s">
        <v>324</v>
      </c>
      <c r="K4" s="73" t="s">
        <v>325</v>
      </c>
      <c r="L4" s="73" t="s">
        <v>326</v>
      </c>
      <c r="M4" s="73" t="s">
        <v>327</v>
      </c>
      <c r="N4" s="73" t="s">
        <v>328</v>
      </c>
      <c r="O4" s="73" t="s">
        <v>329</v>
      </c>
      <c r="P4" s="73" t="s">
        <v>330</v>
      </c>
      <c r="Q4" s="73" t="s">
        <v>315</v>
      </c>
      <c r="R4" s="73" t="s">
        <v>317</v>
      </c>
      <c r="S4" s="73" t="s">
        <v>331</v>
      </c>
      <c r="T4" s="73" t="s">
        <v>310</v>
      </c>
      <c r="U4" s="73" t="s">
        <v>311</v>
      </c>
      <c r="V4" s="73" t="s">
        <v>314</v>
      </c>
      <c r="W4" s="73" t="s">
        <v>332</v>
      </c>
      <c r="X4" s="73" t="s">
        <v>333</v>
      </c>
      <c r="Y4" s="73" t="s">
        <v>334</v>
      </c>
      <c r="Z4" s="73" t="s">
        <v>335</v>
      </c>
      <c r="AA4" s="73" t="s">
        <v>313</v>
      </c>
      <c r="AB4" s="73" t="s">
        <v>336</v>
      </c>
      <c r="AC4" s="73" t="s">
        <v>337</v>
      </c>
      <c r="AD4" s="73" t="s">
        <v>316</v>
      </c>
      <c r="AE4" s="73" t="s">
        <v>338</v>
      </c>
      <c r="AF4" s="73" t="s">
        <v>339</v>
      </c>
      <c r="AG4" s="73" t="s">
        <v>318</v>
      </c>
    </row>
    <row r="5" spans="1:33" ht="21.6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22.7" customHeight="1">
      <c r="A6" s="5"/>
      <c r="B6" s="20"/>
      <c r="C6" s="20"/>
      <c r="D6" s="13"/>
      <c r="E6" s="13" t="s">
        <v>133</v>
      </c>
      <c r="F6" s="21">
        <v>36.18</v>
      </c>
      <c r="G6" s="21">
        <v>3.5</v>
      </c>
      <c r="H6" s="21"/>
      <c r="I6" s="21"/>
      <c r="J6" s="21"/>
      <c r="K6" s="21">
        <v>1</v>
      </c>
      <c r="L6" s="21">
        <v>1.5</v>
      </c>
      <c r="M6" s="21"/>
      <c r="N6" s="21"/>
      <c r="O6" s="21"/>
      <c r="P6" s="21"/>
      <c r="Q6" s="21"/>
      <c r="R6" s="21"/>
      <c r="S6" s="21"/>
      <c r="T6" s="21"/>
      <c r="U6" s="21"/>
      <c r="V6" s="21">
        <v>1</v>
      </c>
      <c r="W6" s="21"/>
      <c r="X6" s="21"/>
      <c r="Y6" s="21"/>
      <c r="Z6" s="21"/>
      <c r="AA6" s="21"/>
      <c r="AB6" s="21">
        <v>8</v>
      </c>
      <c r="AC6" s="21">
        <v>7</v>
      </c>
      <c r="AD6" s="21"/>
      <c r="AE6" s="21">
        <v>6.18</v>
      </c>
      <c r="AF6" s="21"/>
      <c r="AG6" s="21">
        <v>8</v>
      </c>
    </row>
    <row r="7" spans="1:33" ht="22.7" customHeight="1">
      <c r="A7" s="4"/>
      <c r="B7" s="4"/>
      <c r="C7" s="4"/>
      <c r="D7" s="7" t="s">
        <v>151</v>
      </c>
      <c r="E7" s="7" t="s">
        <v>3</v>
      </c>
      <c r="F7" s="21">
        <v>36.18</v>
      </c>
      <c r="G7" s="21">
        <v>3.5</v>
      </c>
      <c r="H7" s="21"/>
      <c r="I7" s="21"/>
      <c r="J7" s="21"/>
      <c r="K7" s="21">
        <v>1</v>
      </c>
      <c r="L7" s="21">
        <v>1.5</v>
      </c>
      <c r="M7" s="21"/>
      <c r="N7" s="21"/>
      <c r="O7" s="21"/>
      <c r="P7" s="21"/>
      <c r="Q7" s="21"/>
      <c r="R7" s="21"/>
      <c r="S7" s="21"/>
      <c r="T7" s="21"/>
      <c r="U7" s="21"/>
      <c r="V7" s="21">
        <v>1</v>
      </c>
      <c r="W7" s="21"/>
      <c r="X7" s="21"/>
      <c r="Y7" s="21"/>
      <c r="Z7" s="21"/>
      <c r="AA7" s="21"/>
      <c r="AB7" s="21">
        <v>8</v>
      </c>
      <c r="AC7" s="21">
        <v>7</v>
      </c>
      <c r="AD7" s="21"/>
      <c r="AE7" s="21">
        <v>6.18</v>
      </c>
      <c r="AF7" s="21"/>
      <c r="AG7" s="21">
        <v>8</v>
      </c>
    </row>
    <row r="8" spans="1:33" ht="22.7" customHeight="1">
      <c r="A8" s="4"/>
      <c r="B8" s="4"/>
      <c r="C8" s="4"/>
      <c r="D8" s="14" t="s">
        <v>152</v>
      </c>
      <c r="E8" s="14" t="s">
        <v>153</v>
      </c>
      <c r="F8" s="21">
        <v>36.18</v>
      </c>
      <c r="G8" s="21">
        <v>3.5</v>
      </c>
      <c r="H8" s="21"/>
      <c r="I8" s="21"/>
      <c r="J8" s="21"/>
      <c r="K8" s="21">
        <v>1</v>
      </c>
      <c r="L8" s="21">
        <v>1.5</v>
      </c>
      <c r="M8" s="21"/>
      <c r="N8" s="21"/>
      <c r="O8" s="21"/>
      <c r="P8" s="21"/>
      <c r="Q8" s="21"/>
      <c r="R8" s="21"/>
      <c r="S8" s="21"/>
      <c r="T8" s="21"/>
      <c r="U8" s="21"/>
      <c r="V8" s="21">
        <v>1</v>
      </c>
      <c r="W8" s="21"/>
      <c r="X8" s="21"/>
      <c r="Y8" s="21"/>
      <c r="Z8" s="21"/>
      <c r="AA8" s="21"/>
      <c r="AB8" s="21">
        <v>8</v>
      </c>
      <c r="AC8" s="21">
        <v>7</v>
      </c>
      <c r="AD8" s="21"/>
      <c r="AE8" s="21">
        <v>6.18</v>
      </c>
      <c r="AF8" s="21"/>
      <c r="AG8" s="21">
        <v>8</v>
      </c>
    </row>
    <row r="9" spans="1:33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3" t="s">
        <v>198</v>
      </c>
      <c r="F9" s="15">
        <v>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22.7" customHeight="1">
      <c r="A10" s="17" t="s">
        <v>167</v>
      </c>
      <c r="B10" s="17" t="s">
        <v>170</v>
      </c>
      <c r="C10" s="17" t="s">
        <v>176</v>
      </c>
      <c r="D10" s="8" t="s">
        <v>197</v>
      </c>
      <c r="E10" s="13" t="s">
        <v>199</v>
      </c>
      <c r="F10" s="15">
        <v>35.18</v>
      </c>
      <c r="G10" s="21">
        <v>3.5</v>
      </c>
      <c r="H10" s="15"/>
      <c r="I10" s="15"/>
      <c r="J10" s="15"/>
      <c r="K10" s="21">
        <v>1</v>
      </c>
      <c r="L10" s="21">
        <v>1.5</v>
      </c>
      <c r="M10" s="15"/>
      <c r="N10" s="15"/>
      <c r="O10" s="15"/>
      <c r="P10" s="15"/>
      <c r="Q10" s="15"/>
      <c r="R10" s="15"/>
      <c r="S10" s="15"/>
      <c r="T10" s="15"/>
      <c r="U10" s="15"/>
      <c r="V10" s="15">
        <v>1</v>
      </c>
      <c r="W10" s="15"/>
      <c r="X10" s="15"/>
      <c r="Y10" s="15"/>
      <c r="Z10" s="15"/>
      <c r="AA10" s="15"/>
      <c r="AB10" s="21">
        <v>8</v>
      </c>
      <c r="AC10" s="21">
        <v>7</v>
      </c>
      <c r="AD10" s="15"/>
      <c r="AE10" s="21">
        <v>6.18</v>
      </c>
      <c r="AF10" s="15"/>
      <c r="AG10" s="21">
        <v>8</v>
      </c>
    </row>
    <row r="11" spans="1:33" ht="16.350000000000001" customHeight="1">
      <c r="A11" s="78" t="s">
        <v>231</v>
      </c>
      <c r="B11" s="78"/>
      <c r="C11" s="78"/>
      <c r="D11" s="78"/>
      <c r="E11" s="78"/>
    </row>
  </sheetData>
  <mergeCells count="36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1:E11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17" sqref="H17"/>
    </sheetView>
  </sheetViews>
  <sheetFormatPr defaultColWidth="10.125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25" customWidth="1"/>
    <col min="6" max="6" width="14.125" customWidth="1"/>
    <col min="7" max="8" width="13.75" customWidth="1"/>
  </cols>
  <sheetData>
    <row r="1" spans="1:8" ht="16.350000000000001" customHeight="1">
      <c r="A1" s="1"/>
      <c r="G1" s="75" t="s">
        <v>340</v>
      </c>
      <c r="H1" s="75"/>
    </row>
    <row r="2" spans="1:8" ht="33.6" customHeight="1">
      <c r="A2" s="76" t="s">
        <v>20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28</v>
      </c>
      <c r="B3" s="71"/>
      <c r="C3" s="71"/>
      <c r="D3" s="71"/>
      <c r="E3" s="71"/>
      <c r="F3" s="71"/>
      <c r="G3" s="71"/>
      <c r="H3" s="12" t="s">
        <v>29</v>
      </c>
    </row>
    <row r="4" spans="1:8" ht="23.25" customHeight="1">
      <c r="A4" s="73" t="s">
        <v>341</v>
      </c>
      <c r="B4" s="73" t="s">
        <v>342</v>
      </c>
      <c r="C4" s="73" t="s">
        <v>343</v>
      </c>
      <c r="D4" s="73" t="s">
        <v>344</v>
      </c>
      <c r="E4" s="73" t="s">
        <v>345</v>
      </c>
      <c r="F4" s="73"/>
      <c r="G4" s="73"/>
      <c r="H4" s="73" t="s">
        <v>346</v>
      </c>
    </row>
    <row r="5" spans="1:8" ht="25.9" customHeight="1">
      <c r="A5" s="73"/>
      <c r="B5" s="73"/>
      <c r="C5" s="73"/>
      <c r="D5" s="73"/>
      <c r="E5" s="3" t="s">
        <v>135</v>
      </c>
      <c r="F5" s="3" t="s">
        <v>347</v>
      </c>
      <c r="G5" s="3" t="s">
        <v>348</v>
      </c>
      <c r="H5" s="73"/>
    </row>
    <row r="6" spans="1:8" ht="22.7" customHeight="1">
      <c r="A6" s="4"/>
      <c r="B6" s="4" t="s">
        <v>133</v>
      </c>
      <c r="C6" s="6">
        <v>1</v>
      </c>
      <c r="D6" s="6"/>
      <c r="E6" s="6"/>
      <c r="F6" s="6"/>
      <c r="G6" s="6"/>
      <c r="H6" s="6">
        <v>1</v>
      </c>
    </row>
    <row r="7" spans="1:8" ht="22.7" customHeight="1">
      <c r="A7" s="7" t="s">
        <v>151</v>
      </c>
      <c r="B7" s="7" t="s">
        <v>3</v>
      </c>
      <c r="C7" s="6">
        <v>1</v>
      </c>
      <c r="D7" s="6"/>
      <c r="E7" s="6"/>
      <c r="F7" s="6"/>
      <c r="G7" s="6"/>
      <c r="H7" s="6">
        <v>1</v>
      </c>
    </row>
    <row r="8" spans="1:8" ht="22.7" customHeight="1">
      <c r="A8" s="8" t="s">
        <v>152</v>
      </c>
      <c r="B8" s="8" t="s">
        <v>153</v>
      </c>
      <c r="C8" s="6">
        <v>1</v>
      </c>
      <c r="D8" s="15"/>
      <c r="E8" s="9"/>
      <c r="F8" s="15"/>
      <c r="G8" s="15"/>
      <c r="H8" s="6">
        <v>1</v>
      </c>
    </row>
    <row r="9" spans="1:8" ht="16.350000000000001" customHeight="1">
      <c r="A9" s="78" t="s">
        <v>231</v>
      </c>
      <c r="B9" s="78"/>
      <c r="C9" s="7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.125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"/>
      <c r="G1" s="75" t="s">
        <v>349</v>
      </c>
      <c r="H1" s="75"/>
    </row>
    <row r="2" spans="1:8" ht="38.85" customHeight="1">
      <c r="A2" s="76" t="s">
        <v>21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28</v>
      </c>
      <c r="B3" s="71"/>
      <c r="C3" s="71"/>
      <c r="D3" s="71"/>
      <c r="E3" s="71"/>
      <c r="F3" s="71"/>
      <c r="G3" s="71"/>
      <c r="H3" s="12" t="s">
        <v>29</v>
      </c>
    </row>
    <row r="4" spans="1:8" ht="23.25" customHeight="1">
      <c r="A4" s="73" t="s">
        <v>156</v>
      </c>
      <c r="B4" s="73" t="s">
        <v>157</v>
      </c>
      <c r="C4" s="73" t="s">
        <v>133</v>
      </c>
      <c r="D4" s="73" t="s">
        <v>350</v>
      </c>
      <c r="E4" s="73"/>
      <c r="F4" s="73"/>
      <c r="G4" s="73"/>
      <c r="H4" s="73" t="s">
        <v>159</v>
      </c>
    </row>
    <row r="5" spans="1:8" ht="19.7" customHeight="1">
      <c r="A5" s="73"/>
      <c r="B5" s="73"/>
      <c r="C5" s="73"/>
      <c r="D5" s="73" t="s">
        <v>135</v>
      </c>
      <c r="E5" s="73" t="s">
        <v>223</v>
      </c>
      <c r="F5" s="73"/>
      <c r="G5" s="73" t="s">
        <v>224</v>
      </c>
      <c r="H5" s="73"/>
    </row>
    <row r="6" spans="1:8" ht="27.6" customHeight="1">
      <c r="A6" s="73"/>
      <c r="B6" s="73"/>
      <c r="C6" s="73"/>
      <c r="D6" s="73"/>
      <c r="E6" s="3" t="s">
        <v>202</v>
      </c>
      <c r="F6" s="3" t="s">
        <v>191</v>
      </c>
      <c r="G6" s="73"/>
      <c r="H6" s="73"/>
    </row>
    <row r="7" spans="1:8" ht="22.7" customHeight="1">
      <c r="A7" s="4"/>
      <c r="B7" s="5" t="s">
        <v>133</v>
      </c>
      <c r="C7" s="6">
        <v>0</v>
      </c>
      <c r="D7" s="6"/>
      <c r="E7" s="6"/>
      <c r="F7" s="6"/>
      <c r="G7" s="6"/>
      <c r="H7" s="6"/>
    </row>
    <row r="8" spans="1:8" ht="22.7" customHeight="1">
      <c r="A8" s="7"/>
      <c r="B8" s="7"/>
      <c r="C8" s="6"/>
      <c r="D8" s="6"/>
      <c r="E8" s="6"/>
      <c r="F8" s="6"/>
      <c r="G8" s="6"/>
      <c r="H8" s="6"/>
    </row>
    <row r="9" spans="1:8" ht="22.7" customHeight="1">
      <c r="A9" s="14"/>
      <c r="B9" s="14"/>
      <c r="C9" s="6"/>
      <c r="D9" s="6"/>
      <c r="E9" s="6"/>
      <c r="F9" s="6"/>
      <c r="G9" s="6"/>
      <c r="H9" s="6"/>
    </row>
    <row r="10" spans="1:8" ht="22.7" customHeight="1">
      <c r="A10" s="14"/>
      <c r="B10" s="14"/>
      <c r="C10" s="6"/>
      <c r="D10" s="6"/>
      <c r="E10" s="6"/>
      <c r="F10" s="6"/>
      <c r="G10" s="6"/>
      <c r="H10" s="6"/>
    </row>
    <row r="11" spans="1:8" ht="22.7" customHeight="1">
      <c r="A11" s="14"/>
      <c r="B11" s="14"/>
      <c r="C11" s="6"/>
      <c r="D11" s="6"/>
      <c r="E11" s="6"/>
      <c r="F11" s="6"/>
      <c r="G11" s="6"/>
      <c r="H11" s="6"/>
    </row>
    <row r="12" spans="1:8" ht="22.7" customHeight="1">
      <c r="A12" s="8"/>
      <c r="B12" s="8"/>
      <c r="C12" s="9"/>
      <c r="D12" s="9"/>
      <c r="E12" s="15"/>
      <c r="F12" s="15"/>
      <c r="G12" s="15"/>
      <c r="H12" s="15"/>
    </row>
    <row r="13" spans="1:8" ht="16.350000000000001" customHeight="1">
      <c r="A13" s="78" t="s">
        <v>231</v>
      </c>
      <c r="B13" s="78"/>
      <c r="C13" s="78"/>
    </row>
  </sheetData>
  <mergeCells count="12">
    <mergeCell ref="G1:H1"/>
    <mergeCell ref="A2:H2"/>
    <mergeCell ref="A3:G3"/>
    <mergeCell ref="D4:G4"/>
    <mergeCell ref="E5:F5"/>
    <mergeCell ref="G5:G6"/>
    <mergeCell ref="H4:H6"/>
    <mergeCell ref="A13:C13"/>
    <mergeCell ref="A4:A6"/>
    <mergeCell ref="B4:B6"/>
    <mergeCell ref="C4:C6"/>
    <mergeCell ref="D5:D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.125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5" customWidth="1"/>
    <col min="6" max="6" width="11.875" customWidth="1"/>
    <col min="7" max="20" width="7.125" customWidth="1"/>
    <col min="21" max="21" width="9.75" customWidth="1"/>
  </cols>
  <sheetData>
    <row r="1" spans="1:20" ht="16.350000000000001" customHeight="1">
      <c r="A1" s="1"/>
      <c r="S1" s="75" t="s">
        <v>351</v>
      </c>
      <c r="T1" s="75"/>
    </row>
    <row r="2" spans="1:20" ht="47.45" customHeight="1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0" ht="24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29</v>
      </c>
      <c r="T3" s="72"/>
    </row>
    <row r="4" spans="1:20" ht="27.9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182</v>
      </c>
      <c r="G4" s="73" t="s">
        <v>183</v>
      </c>
      <c r="H4" s="73" t="s">
        <v>184</v>
      </c>
      <c r="I4" s="73" t="s">
        <v>185</v>
      </c>
      <c r="J4" s="73" t="s">
        <v>186</v>
      </c>
      <c r="K4" s="73" t="s">
        <v>187</v>
      </c>
      <c r="L4" s="73" t="s">
        <v>188</v>
      </c>
      <c r="M4" s="73" t="s">
        <v>189</v>
      </c>
      <c r="N4" s="73" t="s">
        <v>190</v>
      </c>
      <c r="O4" s="73" t="s">
        <v>191</v>
      </c>
      <c r="P4" s="73" t="s">
        <v>192</v>
      </c>
      <c r="Q4" s="73" t="s">
        <v>193</v>
      </c>
      <c r="R4" s="73" t="s">
        <v>194</v>
      </c>
      <c r="S4" s="73" t="s">
        <v>195</v>
      </c>
      <c r="T4" s="73" t="s">
        <v>196</v>
      </c>
    </row>
    <row r="5" spans="1:20" ht="20.25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2.7" customHeight="1">
      <c r="A6" s="4"/>
      <c r="B6" s="4"/>
      <c r="C6" s="4"/>
      <c r="D6" s="4"/>
      <c r="E6" s="4" t="s">
        <v>133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7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7" customHeight="1">
      <c r="A8" s="16"/>
      <c r="B8" s="16"/>
      <c r="C8" s="16"/>
      <c r="D8" s="1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7" customHeight="1">
      <c r="A9" s="17"/>
      <c r="B9" s="17"/>
      <c r="C9" s="17"/>
      <c r="D9" s="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6.350000000000001" customHeight="1">
      <c r="A10" s="78" t="s">
        <v>231</v>
      </c>
      <c r="B10" s="78"/>
      <c r="C10" s="78"/>
      <c r="D10" s="78"/>
      <c r="E10" s="78"/>
      <c r="F10" s="78"/>
    </row>
  </sheetData>
  <mergeCells count="23"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  <mergeCell ref="D4:D5"/>
    <mergeCell ref="E4:E5"/>
    <mergeCell ref="F4:F5"/>
    <mergeCell ref="G4:G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opLeftCell="A19" workbookViewId="0">
      <selection activeCell="C5" sqref="C5"/>
    </sheetView>
  </sheetViews>
  <sheetFormatPr defaultColWidth="10.125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1"/>
      <c r="B1" s="69" t="s">
        <v>4</v>
      </c>
      <c r="C1" s="69"/>
    </row>
    <row r="2" spans="1:3" ht="24.95" customHeight="1">
      <c r="B2" s="69"/>
      <c r="C2" s="69"/>
    </row>
    <row r="3" spans="1:3" ht="30.95" customHeight="1">
      <c r="B3" s="68" t="s">
        <v>5</v>
      </c>
      <c r="C3" s="68"/>
    </row>
    <row r="4" spans="1:3" ht="32.450000000000003" customHeight="1">
      <c r="B4" s="38">
        <v>1</v>
      </c>
      <c r="C4" s="39" t="s">
        <v>6</v>
      </c>
    </row>
    <row r="5" spans="1:3" ht="32.450000000000003" customHeight="1">
      <c r="B5" s="38">
        <v>2</v>
      </c>
      <c r="C5" s="39" t="s">
        <v>7</v>
      </c>
    </row>
    <row r="6" spans="1:3" ht="32.450000000000003" customHeight="1">
      <c r="B6" s="38">
        <v>3</v>
      </c>
      <c r="C6" s="39" t="s">
        <v>8</v>
      </c>
    </row>
    <row r="7" spans="1:3" ht="32.450000000000003" customHeight="1">
      <c r="B7" s="38">
        <v>4</v>
      </c>
      <c r="C7" s="39" t="s">
        <v>9</v>
      </c>
    </row>
    <row r="8" spans="1:3" ht="32.450000000000003" customHeight="1">
      <c r="B8" s="38">
        <v>5</v>
      </c>
      <c r="C8" s="39" t="s">
        <v>10</v>
      </c>
    </row>
    <row r="9" spans="1:3" ht="32.450000000000003" customHeight="1">
      <c r="B9" s="38">
        <v>6</v>
      </c>
      <c r="C9" s="39" t="s">
        <v>11</v>
      </c>
    </row>
    <row r="10" spans="1:3" ht="32.450000000000003" customHeight="1">
      <c r="B10" s="38">
        <v>7</v>
      </c>
      <c r="C10" s="39" t="s">
        <v>12</v>
      </c>
    </row>
    <row r="11" spans="1:3" ht="32.450000000000003" customHeight="1">
      <c r="B11" s="38">
        <v>8</v>
      </c>
      <c r="C11" s="39" t="s">
        <v>13</v>
      </c>
    </row>
    <row r="12" spans="1:3" ht="32.450000000000003" customHeight="1">
      <c r="B12" s="38">
        <v>9</v>
      </c>
      <c r="C12" s="39" t="s">
        <v>14</v>
      </c>
    </row>
    <row r="13" spans="1:3" ht="32.450000000000003" customHeight="1">
      <c r="B13" s="38">
        <v>10</v>
      </c>
      <c r="C13" s="39" t="s">
        <v>15</v>
      </c>
    </row>
    <row r="14" spans="1:3" ht="32.450000000000003" customHeight="1">
      <c r="B14" s="38">
        <v>11</v>
      </c>
      <c r="C14" s="39" t="s">
        <v>16</v>
      </c>
    </row>
    <row r="15" spans="1:3" ht="32.450000000000003" customHeight="1">
      <c r="B15" s="38">
        <v>12</v>
      </c>
      <c r="C15" s="39" t="s">
        <v>17</v>
      </c>
    </row>
    <row r="16" spans="1:3" ht="32.450000000000003" customHeight="1">
      <c r="B16" s="38">
        <v>13</v>
      </c>
      <c r="C16" s="39" t="s">
        <v>18</v>
      </c>
    </row>
    <row r="17" spans="2:3" ht="32.450000000000003" customHeight="1">
      <c r="B17" s="38">
        <v>14</v>
      </c>
      <c r="C17" s="39" t="s">
        <v>19</v>
      </c>
    </row>
    <row r="18" spans="2:3" ht="32.450000000000003" customHeight="1">
      <c r="B18" s="38">
        <v>15</v>
      </c>
      <c r="C18" s="39" t="s">
        <v>20</v>
      </c>
    </row>
    <row r="19" spans="2:3" ht="32.450000000000003" customHeight="1">
      <c r="B19" s="38">
        <v>16</v>
      </c>
      <c r="C19" s="39" t="s">
        <v>21</v>
      </c>
    </row>
    <row r="20" spans="2:3" ht="32.450000000000003" customHeight="1">
      <c r="B20" s="38">
        <v>17</v>
      </c>
      <c r="C20" s="39" t="s">
        <v>22</v>
      </c>
    </row>
    <row r="21" spans="2:3" ht="32.450000000000003" customHeight="1">
      <c r="B21" s="38">
        <v>18</v>
      </c>
      <c r="C21" s="39" t="s">
        <v>23</v>
      </c>
    </row>
    <row r="22" spans="2:3" ht="32.450000000000003" customHeight="1">
      <c r="B22" s="38">
        <v>19</v>
      </c>
      <c r="C22" s="39" t="s">
        <v>24</v>
      </c>
    </row>
    <row r="23" spans="2:3" ht="32.450000000000003" customHeight="1">
      <c r="B23" s="38">
        <v>20</v>
      </c>
      <c r="C23" s="39" t="s">
        <v>25</v>
      </c>
    </row>
    <row r="24" spans="2:3" ht="32.450000000000003" customHeight="1">
      <c r="B24" s="38">
        <v>21</v>
      </c>
      <c r="C24" s="39" t="s">
        <v>26</v>
      </c>
    </row>
  </sheetData>
  <mergeCells count="2">
    <mergeCell ref="B3:C3"/>
    <mergeCell ref="B1:C2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.125" defaultRowHeight="13.5"/>
  <cols>
    <col min="1" max="3" width="3.875" customWidth="1"/>
    <col min="4" max="4" width="6.875" customWidth="1"/>
    <col min="5" max="5" width="15.875" customWidth="1"/>
    <col min="6" max="6" width="9.125" customWidth="1"/>
    <col min="7" max="20" width="7.125" customWidth="1"/>
    <col min="21" max="21" width="9.75" customWidth="1"/>
  </cols>
  <sheetData>
    <row r="1" spans="1:20" ht="16.350000000000001" customHeight="1">
      <c r="A1" s="1"/>
      <c r="S1" s="75" t="s">
        <v>352</v>
      </c>
      <c r="T1" s="75"/>
    </row>
    <row r="2" spans="1:20" ht="47.45" customHeight="1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1.6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29</v>
      </c>
      <c r="T3" s="72"/>
    </row>
    <row r="4" spans="1:20" ht="29.25" customHeight="1">
      <c r="A4" s="73" t="s">
        <v>155</v>
      </c>
      <c r="B4" s="73"/>
      <c r="C4" s="73"/>
      <c r="D4" s="73" t="s">
        <v>180</v>
      </c>
      <c r="E4" s="73" t="s">
        <v>181</v>
      </c>
      <c r="F4" s="73" t="s">
        <v>201</v>
      </c>
      <c r="G4" s="73" t="s">
        <v>158</v>
      </c>
      <c r="H4" s="73"/>
      <c r="I4" s="73"/>
      <c r="J4" s="73"/>
      <c r="K4" s="73" t="s">
        <v>159</v>
      </c>
      <c r="L4" s="73"/>
      <c r="M4" s="73"/>
      <c r="N4" s="73"/>
      <c r="O4" s="73"/>
      <c r="P4" s="73"/>
      <c r="Q4" s="73"/>
      <c r="R4" s="73"/>
      <c r="S4" s="73"/>
      <c r="T4" s="73"/>
    </row>
    <row r="5" spans="1:20" ht="50.1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3" t="s">
        <v>133</v>
      </c>
      <c r="H5" s="3" t="s">
        <v>202</v>
      </c>
      <c r="I5" s="3" t="s">
        <v>203</v>
      </c>
      <c r="J5" s="3" t="s">
        <v>191</v>
      </c>
      <c r="K5" s="3" t="s">
        <v>133</v>
      </c>
      <c r="L5" s="3" t="s">
        <v>205</v>
      </c>
      <c r="M5" s="3" t="s">
        <v>206</v>
      </c>
      <c r="N5" s="3" t="s">
        <v>193</v>
      </c>
      <c r="O5" s="3" t="s">
        <v>207</v>
      </c>
      <c r="P5" s="3" t="s">
        <v>208</v>
      </c>
      <c r="Q5" s="3" t="s">
        <v>209</v>
      </c>
      <c r="R5" s="3" t="s">
        <v>189</v>
      </c>
      <c r="S5" s="3" t="s">
        <v>192</v>
      </c>
      <c r="T5" s="3" t="s">
        <v>196</v>
      </c>
    </row>
    <row r="6" spans="1:20" ht="22.7" customHeight="1">
      <c r="A6" s="4"/>
      <c r="B6" s="4"/>
      <c r="C6" s="4"/>
      <c r="D6" s="4"/>
      <c r="E6" s="4" t="s">
        <v>133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7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7" customHeight="1">
      <c r="A8" s="16"/>
      <c r="B8" s="16"/>
      <c r="C8" s="16"/>
      <c r="D8" s="1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7" customHeight="1">
      <c r="A9" s="17"/>
      <c r="B9" s="17"/>
      <c r="C9" s="17"/>
      <c r="D9" s="8"/>
      <c r="E9" s="18"/>
      <c r="F9" s="1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6.350000000000001" customHeight="1">
      <c r="A10" s="78" t="s">
        <v>231</v>
      </c>
      <c r="B10" s="78"/>
      <c r="C10" s="78"/>
      <c r="D10" s="78"/>
      <c r="E10" s="78"/>
      <c r="F10" s="78"/>
      <c r="G10" s="78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.125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"/>
      <c r="H1" s="11" t="s">
        <v>353</v>
      </c>
    </row>
    <row r="2" spans="1:8" ht="38.85" customHeight="1">
      <c r="A2" s="76" t="s">
        <v>24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28</v>
      </c>
      <c r="B3" s="71"/>
      <c r="C3" s="71"/>
      <c r="D3" s="71"/>
      <c r="E3" s="71"/>
      <c r="F3" s="71"/>
      <c r="G3" s="71"/>
      <c r="H3" s="12" t="s">
        <v>29</v>
      </c>
    </row>
    <row r="4" spans="1:8" ht="19.7" customHeight="1">
      <c r="A4" s="73" t="s">
        <v>156</v>
      </c>
      <c r="B4" s="73" t="s">
        <v>157</v>
      </c>
      <c r="C4" s="73" t="s">
        <v>133</v>
      </c>
      <c r="D4" s="73" t="s">
        <v>354</v>
      </c>
      <c r="E4" s="73"/>
      <c r="F4" s="73"/>
      <c r="G4" s="73"/>
      <c r="H4" s="73" t="s">
        <v>159</v>
      </c>
    </row>
    <row r="5" spans="1:8" ht="23.25" customHeight="1">
      <c r="A5" s="73"/>
      <c r="B5" s="73"/>
      <c r="C5" s="73"/>
      <c r="D5" s="73" t="s">
        <v>135</v>
      </c>
      <c r="E5" s="73" t="s">
        <v>223</v>
      </c>
      <c r="F5" s="73"/>
      <c r="G5" s="73" t="s">
        <v>224</v>
      </c>
      <c r="H5" s="73"/>
    </row>
    <row r="6" spans="1:8" ht="23.25" customHeight="1">
      <c r="A6" s="73"/>
      <c r="B6" s="73"/>
      <c r="C6" s="73"/>
      <c r="D6" s="73"/>
      <c r="E6" s="3" t="s">
        <v>202</v>
      </c>
      <c r="F6" s="3" t="s">
        <v>191</v>
      </c>
      <c r="G6" s="73"/>
      <c r="H6" s="73"/>
    </row>
    <row r="7" spans="1:8" ht="22.7" customHeight="1">
      <c r="A7" s="4"/>
      <c r="B7" s="5" t="s">
        <v>133</v>
      </c>
      <c r="C7" s="6">
        <v>0</v>
      </c>
      <c r="D7" s="6"/>
      <c r="E7" s="6"/>
      <c r="F7" s="6"/>
      <c r="G7" s="6"/>
      <c r="H7" s="6"/>
    </row>
    <row r="8" spans="1:8" ht="22.7" customHeight="1">
      <c r="A8" s="7"/>
      <c r="B8" s="7"/>
      <c r="C8" s="6"/>
      <c r="D8" s="6"/>
      <c r="E8" s="6"/>
      <c r="F8" s="6"/>
      <c r="G8" s="6"/>
      <c r="H8" s="6"/>
    </row>
    <row r="9" spans="1:8" ht="22.7" customHeight="1">
      <c r="A9" s="14"/>
      <c r="B9" s="14"/>
      <c r="C9" s="6"/>
      <c r="D9" s="6"/>
      <c r="E9" s="6"/>
      <c r="F9" s="6"/>
      <c r="G9" s="6"/>
      <c r="H9" s="6"/>
    </row>
    <row r="10" spans="1:8" ht="22.7" customHeight="1">
      <c r="A10" s="14"/>
      <c r="B10" s="14"/>
      <c r="C10" s="6"/>
      <c r="D10" s="6"/>
      <c r="E10" s="6"/>
      <c r="F10" s="6"/>
      <c r="G10" s="6"/>
      <c r="H10" s="6"/>
    </row>
    <row r="11" spans="1:8" ht="22.7" customHeight="1">
      <c r="A11" s="14"/>
      <c r="B11" s="14"/>
      <c r="C11" s="6"/>
      <c r="D11" s="6"/>
      <c r="E11" s="6"/>
      <c r="F11" s="6"/>
      <c r="G11" s="6"/>
      <c r="H11" s="6"/>
    </row>
    <row r="12" spans="1:8" ht="22.7" customHeight="1">
      <c r="A12" s="8"/>
      <c r="B12" s="8"/>
      <c r="C12" s="9"/>
      <c r="D12" s="9"/>
      <c r="E12" s="15"/>
      <c r="F12" s="15"/>
      <c r="G12" s="15"/>
      <c r="H12" s="15"/>
    </row>
    <row r="13" spans="1:8" ht="16.350000000000001" customHeight="1">
      <c r="A13" s="78" t="s">
        <v>231</v>
      </c>
      <c r="B13" s="78"/>
      <c r="C13" s="7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/>
  </sheetViews>
  <sheetFormatPr defaultColWidth="10.125" defaultRowHeight="13.5"/>
  <cols>
    <col min="1" max="1" width="10.75" customWidth="1"/>
    <col min="2" max="2" width="22.875" customWidth="1"/>
    <col min="3" max="3" width="19.25" customWidth="1"/>
    <col min="4" max="4" width="16.75" customWidth="1"/>
    <col min="5" max="6" width="16.5" customWidth="1"/>
    <col min="7" max="8" width="17.625" customWidth="1"/>
  </cols>
  <sheetData>
    <row r="1" spans="1:8" ht="16.350000000000001" customHeight="1">
      <c r="A1" s="1"/>
      <c r="H1" s="11" t="s">
        <v>355</v>
      </c>
    </row>
    <row r="2" spans="1:8" ht="38.85" customHeight="1">
      <c r="A2" s="76" t="s">
        <v>25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28</v>
      </c>
      <c r="B3" s="71"/>
      <c r="C3" s="71"/>
      <c r="D3" s="71"/>
      <c r="E3" s="71"/>
      <c r="F3" s="71"/>
      <c r="G3" s="71"/>
      <c r="H3" s="12" t="s">
        <v>29</v>
      </c>
    </row>
    <row r="4" spans="1:8" ht="20.85" customHeight="1">
      <c r="A4" s="73" t="s">
        <v>156</v>
      </c>
      <c r="B4" s="73" t="s">
        <v>157</v>
      </c>
      <c r="C4" s="73" t="s">
        <v>133</v>
      </c>
      <c r="D4" s="73" t="s">
        <v>356</v>
      </c>
      <c r="E4" s="73"/>
      <c r="F4" s="73"/>
      <c r="G4" s="73"/>
      <c r="H4" s="73" t="s">
        <v>159</v>
      </c>
    </row>
    <row r="5" spans="1:8" ht="18.95" customHeight="1">
      <c r="A5" s="73"/>
      <c r="B5" s="73"/>
      <c r="C5" s="73"/>
      <c r="D5" s="73" t="s">
        <v>135</v>
      </c>
      <c r="E5" s="73" t="s">
        <v>223</v>
      </c>
      <c r="F5" s="73"/>
      <c r="G5" s="73" t="s">
        <v>224</v>
      </c>
      <c r="H5" s="73"/>
    </row>
    <row r="6" spans="1:8" ht="24.2" customHeight="1">
      <c r="A6" s="73"/>
      <c r="B6" s="73"/>
      <c r="C6" s="73"/>
      <c r="D6" s="73"/>
      <c r="E6" s="3" t="s">
        <v>202</v>
      </c>
      <c r="F6" s="3" t="s">
        <v>191</v>
      </c>
      <c r="G6" s="73"/>
      <c r="H6" s="73"/>
    </row>
    <row r="7" spans="1:8" ht="22.7" customHeight="1">
      <c r="A7" s="4"/>
      <c r="B7" s="5" t="s">
        <v>133</v>
      </c>
      <c r="C7" s="6">
        <v>0</v>
      </c>
      <c r="D7" s="6"/>
      <c r="E7" s="6"/>
      <c r="F7" s="6"/>
      <c r="G7" s="6"/>
      <c r="H7" s="6"/>
    </row>
    <row r="8" spans="1:8" ht="22.7" customHeight="1">
      <c r="A8" s="7"/>
      <c r="B8" s="7"/>
      <c r="C8" s="6"/>
      <c r="D8" s="6"/>
      <c r="E8" s="6"/>
      <c r="F8" s="6"/>
      <c r="G8" s="6"/>
      <c r="H8" s="6"/>
    </row>
    <row r="9" spans="1:8" ht="22.7" customHeight="1">
      <c r="A9" s="14"/>
      <c r="B9" s="14"/>
      <c r="C9" s="6"/>
      <c r="D9" s="6"/>
      <c r="E9" s="6"/>
      <c r="F9" s="6"/>
      <c r="G9" s="6"/>
      <c r="H9" s="6"/>
    </row>
    <row r="10" spans="1:8" ht="22.7" customHeight="1">
      <c r="A10" s="14"/>
      <c r="B10" s="14"/>
      <c r="C10" s="6"/>
      <c r="D10" s="6"/>
      <c r="E10" s="6"/>
      <c r="F10" s="6"/>
      <c r="G10" s="6"/>
      <c r="H10" s="6"/>
    </row>
    <row r="11" spans="1:8" ht="22.7" customHeight="1">
      <c r="A11" s="14"/>
      <c r="B11" s="14"/>
      <c r="C11" s="6"/>
      <c r="D11" s="6"/>
      <c r="E11" s="6"/>
      <c r="F11" s="6"/>
      <c r="G11" s="6"/>
      <c r="H11" s="6"/>
    </row>
    <row r="12" spans="1:8" ht="22.7" customHeight="1">
      <c r="A12" s="8"/>
      <c r="B12" s="8"/>
      <c r="C12" s="9"/>
      <c r="D12" s="9"/>
      <c r="E12" s="15"/>
      <c r="F12" s="15"/>
      <c r="G12" s="15"/>
      <c r="H12" s="15"/>
    </row>
    <row r="13" spans="1:8" ht="16.350000000000001" customHeight="1">
      <c r="A13" s="78" t="s">
        <v>231</v>
      </c>
      <c r="B13" s="78"/>
      <c r="C13" s="78"/>
      <c r="D13" s="7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8" sqref="C8"/>
    </sheetView>
  </sheetViews>
  <sheetFormatPr defaultColWidth="10.125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"/>
      <c r="M1" s="75" t="s">
        <v>357</v>
      </c>
      <c r="N1" s="75"/>
    </row>
    <row r="2" spans="1:14" ht="45.75" customHeight="1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8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29</v>
      </c>
      <c r="N3" s="72"/>
    </row>
    <row r="4" spans="1:14" ht="26.1" customHeight="1">
      <c r="A4" s="73" t="s">
        <v>180</v>
      </c>
      <c r="B4" s="73" t="s">
        <v>358</v>
      </c>
      <c r="C4" s="73" t="s">
        <v>359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360</v>
      </c>
      <c r="N4" s="73"/>
    </row>
    <row r="5" spans="1:14" ht="31.9" customHeight="1">
      <c r="A5" s="73"/>
      <c r="B5" s="73"/>
      <c r="C5" s="73" t="s">
        <v>361</v>
      </c>
      <c r="D5" s="73" t="s">
        <v>136</v>
      </c>
      <c r="E5" s="73"/>
      <c r="F5" s="73"/>
      <c r="G5" s="73"/>
      <c r="H5" s="73"/>
      <c r="I5" s="73"/>
      <c r="J5" s="73" t="s">
        <v>362</v>
      </c>
      <c r="K5" s="73" t="s">
        <v>138</v>
      </c>
      <c r="L5" s="73" t="s">
        <v>139</v>
      </c>
      <c r="M5" s="73" t="s">
        <v>363</v>
      </c>
      <c r="N5" s="73" t="s">
        <v>364</v>
      </c>
    </row>
    <row r="6" spans="1:14" ht="44.85" customHeight="1">
      <c r="A6" s="73"/>
      <c r="B6" s="73"/>
      <c r="C6" s="73"/>
      <c r="D6" s="3" t="s">
        <v>365</v>
      </c>
      <c r="E6" s="3" t="s">
        <v>366</v>
      </c>
      <c r="F6" s="3" t="s">
        <v>367</v>
      </c>
      <c r="G6" s="3" t="s">
        <v>368</v>
      </c>
      <c r="H6" s="3" t="s">
        <v>369</v>
      </c>
      <c r="I6" s="3" t="s">
        <v>370</v>
      </c>
      <c r="J6" s="73"/>
      <c r="K6" s="73"/>
      <c r="L6" s="73"/>
      <c r="M6" s="73"/>
      <c r="N6" s="73"/>
    </row>
    <row r="7" spans="1:14" ht="22.7" customHeight="1">
      <c r="A7" s="4"/>
      <c r="B7" s="5" t="s">
        <v>133</v>
      </c>
      <c r="C7" s="6">
        <v>904.82</v>
      </c>
      <c r="D7" s="6">
        <v>904.82</v>
      </c>
      <c r="E7" s="6"/>
      <c r="F7" s="6"/>
      <c r="G7" s="6"/>
      <c r="H7" s="6"/>
      <c r="I7" s="6"/>
      <c r="J7" s="6"/>
      <c r="K7" s="6"/>
      <c r="L7" s="6"/>
      <c r="M7" s="6">
        <v>904.82</v>
      </c>
      <c r="N7" s="4"/>
    </row>
    <row r="8" spans="1:14" ht="22.7" customHeight="1">
      <c r="A8" s="7" t="s">
        <v>151</v>
      </c>
      <c r="B8" s="7" t="s">
        <v>3</v>
      </c>
      <c r="C8" s="6">
        <v>904.82</v>
      </c>
      <c r="D8" s="6">
        <v>904.82</v>
      </c>
      <c r="E8" s="6"/>
      <c r="F8" s="6"/>
      <c r="G8" s="6"/>
      <c r="H8" s="6"/>
      <c r="I8" s="6"/>
      <c r="J8" s="6"/>
      <c r="K8" s="6"/>
      <c r="L8" s="6"/>
      <c r="M8" s="6">
        <v>904.82</v>
      </c>
      <c r="N8" s="4"/>
    </row>
    <row r="9" spans="1:14" ht="22.7" customHeight="1">
      <c r="A9" s="8" t="s">
        <v>371</v>
      </c>
      <c r="B9" s="8" t="s">
        <v>372</v>
      </c>
      <c r="C9" s="9">
        <v>14</v>
      </c>
      <c r="D9" s="9">
        <v>14</v>
      </c>
      <c r="E9" s="9"/>
      <c r="F9" s="9"/>
      <c r="G9" s="9"/>
      <c r="H9" s="9"/>
      <c r="I9" s="9"/>
      <c r="J9" s="9"/>
      <c r="K9" s="9"/>
      <c r="L9" s="9"/>
      <c r="M9" s="9">
        <v>14</v>
      </c>
      <c r="N9" s="13"/>
    </row>
    <row r="10" spans="1:14" ht="22.7" customHeight="1">
      <c r="A10" s="8" t="s">
        <v>371</v>
      </c>
      <c r="B10" s="8" t="s">
        <v>373</v>
      </c>
      <c r="C10" s="9">
        <v>10</v>
      </c>
      <c r="D10" s="9">
        <v>10</v>
      </c>
      <c r="E10" s="9"/>
      <c r="F10" s="9"/>
      <c r="G10" s="9"/>
      <c r="H10" s="9"/>
      <c r="I10" s="9"/>
      <c r="J10" s="9"/>
      <c r="K10" s="9"/>
      <c r="L10" s="9"/>
      <c r="M10" s="9">
        <v>10</v>
      </c>
      <c r="N10" s="13"/>
    </row>
    <row r="11" spans="1:14" ht="22.7" customHeight="1">
      <c r="A11" s="8" t="s">
        <v>371</v>
      </c>
      <c r="B11" s="8" t="s">
        <v>374</v>
      </c>
      <c r="C11" s="9">
        <v>78.5</v>
      </c>
      <c r="D11" s="9">
        <v>78.5</v>
      </c>
      <c r="E11" s="9"/>
      <c r="F11" s="9"/>
      <c r="G11" s="9"/>
      <c r="H11" s="9"/>
      <c r="I11" s="9"/>
      <c r="J11" s="9"/>
      <c r="K11" s="9"/>
      <c r="L11" s="9"/>
      <c r="M11" s="9">
        <v>78.5</v>
      </c>
      <c r="N11" s="13"/>
    </row>
    <row r="12" spans="1:14" ht="22.7" customHeight="1">
      <c r="A12" s="57" t="s">
        <v>371</v>
      </c>
      <c r="B12" s="58" t="s">
        <v>375</v>
      </c>
      <c r="C12" s="59">
        <v>2.3199999999999998</v>
      </c>
      <c r="D12" s="59">
        <v>2.3199999999999998</v>
      </c>
      <c r="E12" s="59"/>
      <c r="F12" s="59"/>
      <c r="G12" s="59"/>
      <c r="H12" s="59"/>
      <c r="I12" s="59"/>
      <c r="J12" s="59"/>
      <c r="K12" s="59"/>
      <c r="L12" s="59"/>
      <c r="M12" s="59">
        <v>2.3199999999999998</v>
      </c>
      <c r="N12" s="60"/>
    </row>
    <row r="13" spans="1:14" ht="22.7" customHeight="1">
      <c r="A13" s="61">
        <v>303001</v>
      </c>
      <c r="B13" s="62" t="s">
        <v>376</v>
      </c>
      <c r="C13" s="63">
        <v>800</v>
      </c>
      <c r="D13" s="64">
        <v>800</v>
      </c>
      <c r="E13" s="64"/>
      <c r="F13" s="64"/>
      <c r="G13" s="64"/>
      <c r="H13" s="64"/>
      <c r="I13" s="64"/>
      <c r="J13" s="64"/>
      <c r="K13" s="64"/>
      <c r="L13" s="64"/>
      <c r="M13" s="64">
        <v>800</v>
      </c>
      <c r="N13" s="65"/>
    </row>
    <row r="14" spans="1:14" ht="16.350000000000001" customHeight="1">
      <c r="A14" s="78" t="s">
        <v>231</v>
      </c>
      <c r="B14" s="78"/>
      <c r="C14" s="78"/>
      <c r="D14" s="7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opLeftCell="A22" zoomScale="130" zoomScaleNormal="130" workbookViewId="0">
      <selection activeCell="H10" sqref="H10"/>
    </sheetView>
  </sheetViews>
  <sheetFormatPr defaultColWidth="10.125" defaultRowHeight="13.5"/>
  <cols>
    <col min="1" max="1" width="29.5" customWidth="1"/>
    <col min="2" max="2" width="10.125" customWidth="1"/>
    <col min="3" max="3" width="23.125" customWidth="1"/>
    <col min="4" max="4" width="10.5" customWidth="1"/>
    <col min="5" max="5" width="24" customWidth="1"/>
    <col min="6" max="6" width="10.5" customWidth="1"/>
    <col min="7" max="7" width="20.125" customWidth="1"/>
    <col min="8" max="8" width="11" customWidth="1"/>
  </cols>
  <sheetData>
    <row r="1" spans="1:8" ht="12.95" customHeight="1">
      <c r="A1" s="1"/>
      <c r="H1" s="11" t="s">
        <v>27</v>
      </c>
    </row>
    <row r="2" spans="1:8" ht="24.2" customHeight="1">
      <c r="A2" s="70" t="s">
        <v>6</v>
      </c>
      <c r="B2" s="70"/>
      <c r="C2" s="70"/>
      <c r="D2" s="70"/>
      <c r="E2" s="70"/>
      <c r="F2" s="70"/>
      <c r="G2" s="70"/>
      <c r="H2" s="70"/>
    </row>
    <row r="3" spans="1:8" ht="17.25" customHeight="1">
      <c r="A3" s="71" t="s">
        <v>28</v>
      </c>
      <c r="B3" s="71"/>
      <c r="C3" s="71"/>
      <c r="D3" s="71"/>
      <c r="E3" s="71"/>
      <c r="F3" s="71"/>
      <c r="G3" s="72" t="s">
        <v>29</v>
      </c>
      <c r="H3" s="72"/>
    </row>
    <row r="4" spans="1:8" ht="17.850000000000001" customHeight="1">
      <c r="A4" s="73" t="s">
        <v>30</v>
      </c>
      <c r="B4" s="73"/>
      <c r="C4" s="73" t="s">
        <v>31</v>
      </c>
      <c r="D4" s="73"/>
      <c r="E4" s="73"/>
      <c r="F4" s="73"/>
      <c r="G4" s="73"/>
      <c r="H4" s="73"/>
    </row>
    <row r="5" spans="1:8" ht="22.35" customHeight="1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spans="1:8" ht="16.350000000000001" customHeight="1">
      <c r="A6" s="4" t="s">
        <v>37</v>
      </c>
      <c r="B6" s="9">
        <v>1225.9000000000001</v>
      </c>
      <c r="C6" s="13" t="s">
        <v>38</v>
      </c>
      <c r="D6" s="15"/>
      <c r="E6" s="4" t="s">
        <v>39</v>
      </c>
      <c r="F6" s="6">
        <v>321.08</v>
      </c>
      <c r="G6" s="13" t="s">
        <v>40</v>
      </c>
      <c r="H6" s="9">
        <v>365.72</v>
      </c>
    </row>
    <row r="7" spans="1:8" ht="16.350000000000001" customHeight="1">
      <c r="A7" s="13" t="s">
        <v>41</v>
      </c>
      <c r="B7" s="9"/>
      <c r="C7" s="13" t="s">
        <v>42</v>
      </c>
      <c r="D7" s="15"/>
      <c r="E7" s="13" t="s">
        <v>43</v>
      </c>
      <c r="F7" s="9">
        <v>284.89999999999998</v>
      </c>
      <c r="G7" s="13" t="s">
        <v>44</v>
      </c>
      <c r="H7" s="9">
        <v>860.18</v>
      </c>
    </row>
    <row r="8" spans="1:8" ht="16.350000000000001" customHeight="1">
      <c r="A8" s="4" t="s">
        <v>45</v>
      </c>
      <c r="B8" s="9"/>
      <c r="C8" s="13" t="s">
        <v>46</v>
      </c>
      <c r="D8" s="15"/>
      <c r="E8" s="13" t="s">
        <v>47</v>
      </c>
      <c r="F8" s="9">
        <v>36.18</v>
      </c>
      <c r="G8" s="13" t="s">
        <v>48</v>
      </c>
      <c r="H8" s="9"/>
    </row>
    <row r="9" spans="1:8" ht="16.350000000000001" customHeight="1">
      <c r="A9" s="13" t="s">
        <v>49</v>
      </c>
      <c r="B9" s="9"/>
      <c r="C9" s="13" t="s">
        <v>50</v>
      </c>
      <c r="D9" s="15"/>
      <c r="E9" s="13" t="s">
        <v>51</v>
      </c>
      <c r="F9" s="9"/>
      <c r="G9" s="13" t="s">
        <v>52</v>
      </c>
      <c r="H9" s="9"/>
    </row>
    <row r="10" spans="1:8" ht="16.350000000000001" customHeight="1">
      <c r="A10" s="13" t="s">
        <v>53</v>
      </c>
      <c r="B10" s="9"/>
      <c r="C10" s="13" t="s">
        <v>54</v>
      </c>
      <c r="D10" s="15"/>
      <c r="E10" s="4" t="s">
        <v>55</v>
      </c>
      <c r="F10" s="6">
        <v>904.82</v>
      </c>
      <c r="G10" s="13" t="s">
        <v>56</v>
      </c>
      <c r="H10" s="9"/>
    </row>
    <row r="11" spans="1:8" ht="16.350000000000001" customHeight="1">
      <c r="A11" s="13" t="s">
        <v>57</v>
      </c>
      <c r="B11" s="9"/>
      <c r="C11" s="13" t="s">
        <v>58</v>
      </c>
      <c r="D11" s="15"/>
      <c r="E11" s="13" t="s">
        <v>59</v>
      </c>
      <c r="F11" s="9">
        <v>80.819999999999993</v>
      </c>
      <c r="G11" s="13" t="s">
        <v>60</v>
      </c>
      <c r="H11" s="9"/>
    </row>
    <row r="12" spans="1:8" ht="16.350000000000001" customHeight="1">
      <c r="A12" s="13" t="s">
        <v>61</v>
      </c>
      <c r="B12" s="9"/>
      <c r="C12" s="13" t="s">
        <v>62</v>
      </c>
      <c r="D12" s="15"/>
      <c r="E12" s="13" t="s">
        <v>63</v>
      </c>
      <c r="F12" s="9">
        <v>824</v>
      </c>
      <c r="G12" s="13" t="s">
        <v>64</v>
      </c>
      <c r="H12" s="9"/>
    </row>
    <row r="13" spans="1:8" ht="16.350000000000001" customHeight="1">
      <c r="A13" s="13" t="s">
        <v>65</v>
      </c>
      <c r="B13" s="9"/>
      <c r="C13" s="13" t="s">
        <v>66</v>
      </c>
      <c r="D13" s="15"/>
      <c r="E13" s="13" t="s">
        <v>67</v>
      </c>
      <c r="F13" s="9"/>
      <c r="G13" s="13" t="s">
        <v>68</v>
      </c>
      <c r="H13" s="9"/>
    </row>
    <row r="14" spans="1:8" ht="16.350000000000001" customHeight="1">
      <c r="A14" s="13" t="s">
        <v>69</v>
      </c>
      <c r="B14" s="9"/>
      <c r="C14" s="13" t="s">
        <v>70</v>
      </c>
      <c r="D14" s="15"/>
      <c r="E14" s="13" t="s">
        <v>71</v>
      </c>
      <c r="F14" s="9"/>
      <c r="G14" s="13" t="s">
        <v>72</v>
      </c>
      <c r="H14" s="9"/>
    </row>
    <row r="15" spans="1:8" ht="16.350000000000001" customHeight="1">
      <c r="A15" s="13" t="s">
        <v>73</v>
      </c>
      <c r="B15" s="9"/>
      <c r="C15" s="13" t="s">
        <v>74</v>
      </c>
      <c r="D15" s="15"/>
      <c r="E15" s="13" t="s">
        <v>75</v>
      </c>
      <c r="F15" s="9"/>
      <c r="G15" s="13" t="s">
        <v>76</v>
      </c>
      <c r="H15" s="9"/>
    </row>
    <row r="16" spans="1:8" ht="16.350000000000001" customHeight="1">
      <c r="A16" s="13" t="s">
        <v>77</v>
      </c>
      <c r="B16" s="9"/>
      <c r="C16" s="13" t="s">
        <v>78</v>
      </c>
      <c r="D16" s="15"/>
      <c r="E16" s="13" t="s">
        <v>79</v>
      </c>
      <c r="F16" s="9"/>
      <c r="G16" s="13" t="s">
        <v>80</v>
      </c>
      <c r="H16" s="9"/>
    </row>
    <row r="17" spans="1:8" ht="16.350000000000001" customHeight="1">
      <c r="A17" s="13" t="s">
        <v>81</v>
      </c>
      <c r="B17" s="9"/>
      <c r="C17" s="13" t="s">
        <v>82</v>
      </c>
      <c r="D17" s="15"/>
      <c r="E17" s="13" t="s">
        <v>83</v>
      </c>
      <c r="F17" s="9"/>
      <c r="G17" s="13" t="s">
        <v>84</v>
      </c>
      <c r="H17" s="9"/>
    </row>
    <row r="18" spans="1:8" ht="16.350000000000001" customHeight="1">
      <c r="A18" s="13" t="s">
        <v>85</v>
      </c>
      <c r="B18" s="9"/>
      <c r="C18" s="13" t="s">
        <v>86</v>
      </c>
      <c r="D18" s="15">
        <v>1225.9000000000001</v>
      </c>
      <c r="E18" s="13" t="s">
        <v>87</v>
      </c>
      <c r="F18" s="9"/>
      <c r="G18" s="13" t="s">
        <v>88</v>
      </c>
      <c r="H18" s="9"/>
    </row>
    <row r="19" spans="1:8" ht="16.350000000000001" customHeight="1">
      <c r="A19" s="13" t="s">
        <v>89</v>
      </c>
      <c r="B19" s="9"/>
      <c r="C19" s="13" t="s">
        <v>90</v>
      </c>
      <c r="D19" s="15"/>
      <c r="E19" s="13" t="s">
        <v>91</v>
      </c>
      <c r="F19" s="9"/>
      <c r="G19" s="13" t="s">
        <v>92</v>
      </c>
      <c r="H19" s="9"/>
    </row>
    <row r="20" spans="1:8" ht="16.350000000000001" customHeight="1">
      <c r="A20" s="4" t="s">
        <v>93</v>
      </c>
      <c r="B20" s="6"/>
      <c r="C20" s="13" t="s">
        <v>94</v>
      </c>
      <c r="D20" s="15"/>
      <c r="E20" s="13" t="s">
        <v>95</v>
      </c>
      <c r="F20" s="9"/>
      <c r="G20" s="13"/>
      <c r="H20" s="9"/>
    </row>
    <row r="21" spans="1:8" ht="16.350000000000001" customHeight="1">
      <c r="A21" s="4" t="s">
        <v>96</v>
      </c>
      <c r="B21" s="6"/>
      <c r="C21" s="13" t="s">
        <v>97</v>
      </c>
      <c r="D21" s="15"/>
      <c r="E21" s="4" t="s">
        <v>98</v>
      </c>
      <c r="F21" s="6"/>
      <c r="G21" s="13"/>
      <c r="H21" s="9"/>
    </row>
    <row r="22" spans="1:8" ht="16.350000000000001" customHeight="1">
      <c r="A22" s="4" t="s">
        <v>99</v>
      </c>
      <c r="B22" s="6"/>
      <c r="C22" s="13" t="s">
        <v>100</v>
      </c>
      <c r="D22" s="15"/>
      <c r="E22" s="13"/>
      <c r="F22" s="13"/>
      <c r="G22" s="13"/>
      <c r="H22" s="9"/>
    </row>
    <row r="23" spans="1:8" ht="16.350000000000001" customHeight="1">
      <c r="A23" s="4" t="s">
        <v>101</v>
      </c>
      <c r="B23" s="6"/>
      <c r="C23" s="13" t="s">
        <v>102</v>
      </c>
      <c r="D23" s="15"/>
      <c r="E23" s="13"/>
      <c r="F23" s="13"/>
      <c r="G23" s="13"/>
      <c r="H23" s="9"/>
    </row>
    <row r="24" spans="1:8" ht="16.350000000000001" customHeight="1">
      <c r="A24" s="4" t="s">
        <v>103</v>
      </c>
      <c r="B24" s="6"/>
      <c r="C24" s="13" t="s">
        <v>104</v>
      </c>
      <c r="D24" s="15"/>
      <c r="E24" s="13"/>
      <c r="F24" s="13"/>
      <c r="G24" s="13"/>
      <c r="H24" s="9"/>
    </row>
    <row r="25" spans="1:8" ht="16.350000000000001" customHeight="1">
      <c r="A25" s="13" t="s">
        <v>105</v>
      </c>
      <c r="B25" s="9"/>
      <c r="C25" s="13" t="s">
        <v>106</v>
      </c>
      <c r="D25" s="15"/>
      <c r="E25" s="13"/>
      <c r="F25" s="13"/>
      <c r="G25" s="13"/>
      <c r="H25" s="9"/>
    </row>
    <row r="26" spans="1:8" ht="16.350000000000001" customHeight="1">
      <c r="A26" s="13" t="s">
        <v>107</v>
      </c>
      <c r="B26" s="9"/>
      <c r="C26" s="13" t="s">
        <v>108</v>
      </c>
      <c r="D26" s="15"/>
      <c r="E26" s="13"/>
      <c r="F26" s="13"/>
      <c r="G26" s="13"/>
      <c r="H26" s="9"/>
    </row>
    <row r="27" spans="1:8" ht="16.350000000000001" customHeight="1">
      <c r="A27" s="13" t="s">
        <v>109</v>
      </c>
      <c r="B27" s="9"/>
      <c r="C27" s="13" t="s">
        <v>110</v>
      </c>
      <c r="D27" s="15"/>
      <c r="E27" s="13"/>
      <c r="F27" s="13"/>
      <c r="G27" s="13"/>
      <c r="H27" s="9"/>
    </row>
    <row r="28" spans="1:8" ht="16.350000000000001" customHeight="1">
      <c r="A28" s="4" t="s">
        <v>111</v>
      </c>
      <c r="B28" s="6"/>
      <c r="C28" s="13" t="s">
        <v>112</v>
      </c>
      <c r="D28" s="15"/>
      <c r="E28" s="13"/>
      <c r="F28" s="13"/>
      <c r="G28" s="13"/>
      <c r="H28" s="9"/>
    </row>
    <row r="29" spans="1:8" ht="16.350000000000001" customHeight="1">
      <c r="A29" s="4" t="s">
        <v>113</v>
      </c>
      <c r="B29" s="6"/>
      <c r="C29" s="13" t="s">
        <v>114</v>
      </c>
      <c r="D29" s="15"/>
      <c r="E29" s="13"/>
      <c r="F29" s="13"/>
      <c r="G29" s="13"/>
      <c r="H29" s="9"/>
    </row>
    <row r="30" spans="1:8" ht="16.350000000000001" customHeight="1">
      <c r="A30" s="4" t="s">
        <v>115</v>
      </c>
      <c r="B30" s="6"/>
      <c r="C30" s="13" t="s">
        <v>116</v>
      </c>
      <c r="D30" s="15"/>
      <c r="E30" s="13"/>
      <c r="F30" s="13"/>
      <c r="G30" s="13"/>
      <c r="H30" s="9"/>
    </row>
    <row r="31" spans="1:8" ht="16.350000000000001" customHeight="1">
      <c r="A31" s="4" t="s">
        <v>117</v>
      </c>
      <c r="B31" s="6"/>
      <c r="C31" s="13" t="s">
        <v>118</v>
      </c>
      <c r="D31" s="15"/>
      <c r="E31" s="13"/>
      <c r="F31" s="13"/>
      <c r="G31" s="13"/>
      <c r="H31" s="9"/>
    </row>
    <row r="32" spans="1:8" ht="16.350000000000001" customHeight="1">
      <c r="A32" s="4" t="s">
        <v>119</v>
      </c>
      <c r="B32" s="6"/>
      <c r="C32" s="13" t="s">
        <v>120</v>
      </c>
      <c r="D32" s="15"/>
      <c r="E32" s="13"/>
      <c r="F32" s="13"/>
      <c r="G32" s="13"/>
      <c r="H32" s="9"/>
    </row>
    <row r="33" spans="1:8" ht="16.350000000000001" customHeight="1">
      <c r="A33" s="13"/>
      <c r="B33" s="13"/>
      <c r="C33" s="13" t="s">
        <v>121</v>
      </c>
      <c r="D33" s="15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122</v>
      </c>
      <c r="D34" s="15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123</v>
      </c>
      <c r="D35" s="15"/>
      <c r="E35" s="13"/>
      <c r="F35" s="13"/>
      <c r="G35" s="13"/>
      <c r="H35" s="13"/>
    </row>
    <row r="36" spans="1:8" ht="16.350000000000001" customHeight="1">
      <c r="A36" s="4" t="s">
        <v>124</v>
      </c>
      <c r="B36" s="6">
        <v>1225.9000000000001</v>
      </c>
      <c r="C36" s="4" t="s">
        <v>125</v>
      </c>
      <c r="D36" s="6">
        <v>1225.9000000000001</v>
      </c>
      <c r="E36" s="4" t="s">
        <v>125</v>
      </c>
      <c r="F36" s="6">
        <v>1225.9000000000001</v>
      </c>
      <c r="G36" s="4" t="s">
        <v>125</v>
      </c>
      <c r="H36" s="6">
        <v>1225.9000000000001</v>
      </c>
    </row>
    <row r="37" spans="1:8" ht="16.350000000000001" customHeight="1">
      <c r="A37" s="4" t="s">
        <v>126</v>
      </c>
      <c r="B37" s="6"/>
      <c r="C37" s="4" t="s">
        <v>127</v>
      </c>
      <c r="D37" s="6"/>
      <c r="E37" s="4" t="s">
        <v>127</v>
      </c>
      <c r="F37" s="6"/>
      <c r="G37" s="4" t="s">
        <v>127</v>
      </c>
      <c r="H37" s="6"/>
    </row>
    <row r="38" spans="1:8" ht="16.350000000000001" customHeight="1">
      <c r="A38" s="13"/>
      <c r="B38" s="9"/>
      <c r="C38" s="13"/>
      <c r="D38" s="9"/>
      <c r="E38" s="4"/>
      <c r="F38" s="6"/>
      <c r="G38" s="4"/>
      <c r="H38" s="6"/>
    </row>
    <row r="39" spans="1:8" ht="16.350000000000001" customHeight="1">
      <c r="A39" s="4" t="s">
        <v>128</v>
      </c>
      <c r="B39" s="6">
        <v>1225.9000000000001</v>
      </c>
      <c r="C39" s="4" t="s">
        <v>129</v>
      </c>
      <c r="D39" s="6">
        <v>1225.9000000000001</v>
      </c>
      <c r="E39" s="4" t="s">
        <v>129</v>
      </c>
      <c r="F39" s="6">
        <v>1225.9000000000001</v>
      </c>
      <c r="G39" s="4" t="s">
        <v>129</v>
      </c>
      <c r="H39" s="6">
        <v>1225.9000000000001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F20" sqref="F20"/>
    </sheetView>
  </sheetViews>
  <sheetFormatPr defaultColWidth="10.125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1"/>
      <c r="X1" s="75" t="s">
        <v>130</v>
      </c>
      <c r="Y1" s="75"/>
    </row>
    <row r="2" spans="1:25" ht="33.6" customHeight="1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2.3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 t="s">
        <v>29</v>
      </c>
      <c r="Y3" s="72"/>
    </row>
    <row r="4" spans="1:25" ht="22.35" customHeight="1">
      <c r="A4" s="74" t="s">
        <v>131</v>
      </c>
      <c r="B4" s="74" t="s">
        <v>132</v>
      </c>
      <c r="C4" s="74" t="s">
        <v>133</v>
      </c>
      <c r="D4" s="74" t="s">
        <v>134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 t="s">
        <v>126</v>
      </c>
      <c r="T4" s="74"/>
      <c r="U4" s="74"/>
      <c r="V4" s="74"/>
      <c r="W4" s="74"/>
      <c r="X4" s="74"/>
      <c r="Y4" s="74"/>
    </row>
    <row r="5" spans="1:25" ht="22.35" customHeight="1">
      <c r="A5" s="74"/>
      <c r="B5" s="74"/>
      <c r="C5" s="74"/>
      <c r="D5" s="74" t="s">
        <v>135</v>
      </c>
      <c r="E5" s="74" t="s">
        <v>136</v>
      </c>
      <c r="F5" s="74" t="s">
        <v>137</v>
      </c>
      <c r="G5" s="74" t="s">
        <v>138</v>
      </c>
      <c r="H5" s="74" t="s">
        <v>139</v>
      </c>
      <c r="I5" s="74" t="s">
        <v>140</v>
      </c>
      <c r="J5" s="74" t="s">
        <v>141</v>
      </c>
      <c r="K5" s="74"/>
      <c r="L5" s="74"/>
      <c r="M5" s="74"/>
      <c r="N5" s="74" t="s">
        <v>142</v>
      </c>
      <c r="O5" s="74" t="s">
        <v>143</v>
      </c>
      <c r="P5" s="74" t="s">
        <v>144</v>
      </c>
      <c r="Q5" s="74" t="s">
        <v>145</v>
      </c>
      <c r="R5" s="74" t="s">
        <v>146</v>
      </c>
      <c r="S5" s="74" t="s">
        <v>135</v>
      </c>
      <c r="T5" s="74" t="s">
        <v>136</v>
      </c>
      <c r="U5" s="74" t="s">
        <v>137</v>
      </c>
      <c r="V5" s="74" t="s">
        <v>138</v>
      </c>
      <c r="W5" s="74" t="s">
        <v>139</v>
      </c>
      <c r="X5" s="74" t="s">
        <v>140</v>
      </c>
      <c r="Y5" s="74" t="s">
        <v>147</v>
      </c>
    </row>
    <row r="6" spans="1:25" ht="22.35" customHeight="1">
      <c r="A6" s="74"/>
      <c r="B6" s="74"/>
      <c r="C6" s="74"/>
      <c r="D6" s="74"/>
      <c r="E6" s="74"/>
      <c r="F6" s="74"/>
      <c r="G6" s="74"/>
      <c r="H6" s="74"/>
      <c r="I6" s="74"/>
      <c r="J6" s="5" t="s">
        <v>148</v>
      </c>
      <c r="K6" s="5" t="s">
        <v>149</v>
      </c>
      <c r="L6" s="5" t="s">
        <v>150</v>
      </c>
      <c r="M6" s="5" t="s">
        <v>139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22.7" customHeight="1">
      <c r="A7" s="4"/>
      <c r="B7" s="4" t="s">
        <v>133</v>
      </c>
      <c r="C7" s="42">
        <v>1225.901689</v>
      </c>
      <c r="D7" s="43">
        <v>1225.901689</v>
      </c>
      <c r="E7" s="44">
        <v>1225.901689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22.7" customHeight="1">
      <c r="A8" s="7" t="s">
        <v>151</v>
      </c>
      <c r="B8" s="7" t="s">
        <v>3</v>
      </c>
      <c r="C8" s="44">
        <v>1225.901689</v>
      </c>
      <c r="D8" s="44">
        <v>1225.901689</v>
      </c>
      <c r="E8" s="44">
        <v>1225.901689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2.7" customHeight="1">
      <c r="A9" s="24" t="s">
        <v>152</v>
      </c>
      <c r="B9" s="24" t="s">
        <v>153</v>
      </c>
      <c r="C9" s="44">
        <v>1225.901689</v>
      </c>
      <c r="D9" s="44">
        <v>1225.901689</v>
      </c>
      <c r="E9" s="44">
        <v>1225.901689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0"/>
  <sheetViews>
    <sheetView zoomScale="130" zoomScaleNormal="130" workbookViewId="0">
      <selection activeCell="H9" sqref="H9"/>
    </sheetView>
  </sheetViews>
  <sheetFormatPr defaultColWidth="10.125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125" customWidth="1"/>
    <col min="7" max="12" width="7.125" customWidth="1"/>
    <col min="13" max="13" width="6.875" customWidth="1"/>
    <col min="14" max="20" width="7.125" customWidth="1"/>
    <col min="21" max="21" width="9.75" customWidth="1"/>
  </cols>
  <sheetData>
    <row r="1" spans="1:20" ht="16.350000000000001" customHeight="1">
      <c r="A1" s="1"/>
      <c r="S1" s="75" t="s">
        <v>179</v>
      </c>
      <c r="T1" s="75"/>
    </row>
    <row r="2" spans="1:20" ht="42.2" customHeight="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7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29</v>
      </c>
      <c r="T3" s="72"/>
    </row>
    <row r="4" spans="1:20" ht="19.7" customHeight="1">
      <c r="A4" s="74" t="s">
        <v>155</v>
      </c>
      <c r="B4" s="74"/>
      <c r="C4" s="74"/>
      <c r="D4" s="74" t="s">
        <v>180</v>
      </c>
      <c r="E4" s="74" t="s">
        <v>181</v>
      </c>
      <c r="F4" s="74" t="s">
        <v>182</v>
      </c>
      <c r="G4" s="74" t="s">
        <v>183</v>
      </c>
      <c r="H4" s="74" t="s">
        <v>184</v>
      </c>
      <c r="I4" s="74" t="s">
        <v>185</v>
      </c>
      <c r="J4" s="74" t="s">
        <v>186</v>
      </c>
      <c r="K4" s="74" t="s">
        <v>187</v>
      </c>
      <c r="L4" s="74" t="s">
        <v>188</v>
      </c>
      <c r="M4" s="74" t="s">
        <v>189</v>
      </c>
      <c r="N4" s="74" t="s">
        <v>190</v>
      </c>
      <c r="O4" s="74" t="s">
        <v>191</v>
      </c>
      <c r="P4" s="74" t="s">
        <v>192</v>
      </c>
      <c r="Q4" s="74" t="s">
        <v>193</v>
      </c>
      <c r="R4" s="74" t="s">
        <v>194</v>
      </c>
      <c r="S4" s="74" t="s">
        <v>195</v>
      </c>
      <c r="T4" s="74" t="s">
        <v>196</v>
      </c>
    </row>
    <row r="5" spans="1:20" ht="20.85" customHeight="1">
      <c r="A5" s="5" t="s">
        <v>163</v>
      </c>
      <c r="B5" s="5" t="s">
        <v>164</v>
      </c>
      <c r="C5" s="5" t="s">
        <v>165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22.7" customHeight="1">
      <c r="A6" s="4"/>
      <c r="B6" s="4"/>
      <c r="C6" s="4"/>
      <c r="D6" s="4"/>
      <c r="E6" s="4" t="s">
        <v>133</v>
      </c>
      <c r="F6" s="54">
        <v>1225.901689</v>
      </c>
      <c r="G6" s="6">
        <v>365.72</v>
      </c>
      <c r="H6" s="6">
        <v>860.18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7" customHeight="1">
      <c r="A7" s="4"/>
      <c r="B7" s="4"/>
      <c r="C7" s="4"/>
      <c r="D7" s="7" t="s">
        <v>151</v>
      </c>
      <c r="E7" s="7" t="s">
        <v>3</v>
      </c>
      <c r="F7" s="55">
        <v>1225.901689</v>
      </c>
      <c r="G7" s="6">
        <v>365.72</v>
      </c>
      <c r="H7" s="6">
        <v>860.18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7" customHeight="1">
      <c r="A8" s="16"/>
      <c r="B8" s="16"/>
      <c r="C8" s="16"/>
      <c r="D8" s="14" t="s">
        <v>152</v>
      </c>
      <c r="E8" s="14" t="s">
        <v>153</v>
      </c>
      <c r="F8" s="56">
        <v>1225.901689</v>
      </c>
      <c r="G8" s="6">
        <v>365.72</v>
      </c>
      <c r="H8" s="6">
        <v>860.18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8" t="s">
        <v>198</v>
      </c>
      <c r="F9" s="19">
        <v>309.89999999999998</v>
      </c>
      <c r="G9" s="19">
        <v>284.89999999999998</v>
      </c>
      <c r="H9" s="19">
        <v>25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22.7" customHeight="1">
      <c r="A10" s="17" t="s">
        <v>167</v>
      </c>
      <c r="B10" s="17" t="s">
        <v>170</v>
      </c>
      <c r="C10" s="17" t="s">
        <v>176</v>
      </c>
      <c r="D10" s="8" t="s">
        <v>197</v>
      </c>
      <c r="E10" s="18" t="s">
        <v>199</v>
      </c>
      <c r="F10" s="19">
        <v>916</v>
      </c>
      <c r="G10" s="19">
        <v>80.819999999999993</v>
      </c>
      <c r="H10" s="19">
        <v>835.18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6" topLeftCell="A7" activePane="bottomLeft" state="frozen"/>
      <selection pane="bottomLeft" activeCell="I21" sqref="I21"/>
    </sheetView>
  </sheetViews>
  <sheetFormatPr defaultColWidth="10.125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875" customWidth="1"/>
    <col min="6" max="6" width="12.375" customWidth="1"/>
    <col min="7" max="7" width="11.375" customWidth="1"/>
    <col min="8" max="8" width="14" customWidth="1"/>
    <col min="9" max="9" width="14.875" customWidth="1"/>
    <col min="10" max="11" width="17.5" customWidth="1"/>
  </cols>
  <sheetData>
    <row r="1" spans="1:11" ht="16.350000000000001" customHeight="1">
      <c r="A1" s="1"/>
      <c r="D1" s="27"/>
      <c r="K1" s="11" t="s">
        <v>154</v>
      </c>
    </row>
    <row r="2" spans="1:11" ht="31.9" customHeight="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9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12" t="s">
        <v>29</v>
      </c>
    </row>
    <row r="4" spans="1:11" ht="27.6" customHeight="1">
      <c r="A4" s="73" t="s">
        <v>155</v>
      </c>
      <c r="B4" s="73"/>
      <c r="C4" s="73"/>
      <c r="D4" s="73" t="s">
        <v>156</v>
      </c>
      <c r="E4" s="73" t="s">
        <v>157</v>
      </c>
      <c r="F4" s="73" t="s">
        <v>133</v>
      </c>
      <c r="G4" s="73" t="s">
        <v>158</v>
      </c>
      <c r="H4" s="73" t="s">
        <v>159</v>
      </c>
      <c r="I4" s="73" t="s">
        <v>160</v>
      </c>
      <c r="J4" s="73" t="s">
        <v>161</v>
      </c>
      <c r="K4" s="73" t="s">
        <v>162</v>
      </c>
    </row>
    <row r="5" spans="1:11" ht="25.9" customHeight="1">
      <c r="A5" s="3" t="s">
        <v>163</v>
      </c>
      <c r="B5" s="3" t="s">
        <v>164</v>
      </c>
      <c r="C5" s="3" t="s">
        <v>165</v>
      </c>
      <c r="D5" s="73"/>
      <c r="E5" s="73"/>
      <c r="F5" s="73"/>
      <c r="G5" s="73"/>
      <c r="H5" s="73"/>
      <c r="I5" s="73"/>
      <c r="J5" s="73"/>
      <c r="K5" s="73"/>
    </row>
    <row r="6" spans="1:11" ht="22.7" customHeight="1">
      <c r="A6" s="20"/>
      <c r="B6" s="20"/>
      <c r="C6" s="20"/>
      <c r="D6" s="28" t="s">
        <v>133</v>
      </c>
      <c r="E6" s="28"/>
      <c r="F6" s="45">
        <v>1225.901689</v>
      </c>
      <c r="G6" s="29">
        <v>321.08</v>
      </c>
      <c r="H6" s="29">
        <v>904.82</v>
      </c>
      <c r="I6" s="29"/>
      <c r="J6" s="28"/>
      <c r="K6" s="28"/>
    </row>
    <row r="7" spans="1:11" ht="22.7" customHeight="1">
      <c r="A7" s="30"/>
      <c r="B7" s="30"/>
      <c r="C7" s="30"/>
      <c r="D7" s="31" t="s">
        <v>151</v>
      </c>
      <c r="E7" s="31" t="s">
        <v>3</v>
      </c>
      <c r="F7" s="46">
        <v>1225.901689</v>
      </c>
      <c r="G7" s="29">
        <v>321.08</v>
      </c>
      <c r="H7" s="29">
        <v>904.82</v>
      </c>
      <c r="I7" s="29"/>
      <c r="J7" s="34"/>
      <c r="K7" s="34"/>
    </row>
    <row r="8" spans="1:11" ht="22.7" customHeight="1">
      <c r="A8" s="30"/>
      <c r="B8" s="30"/>
      <c r="C8" s="30"/>
      <c r="D8" s="31" t="s">
        <v>152</v>
      </c>
      <c r="E8" s="31" t="s">
        <v>166</v>
      </c>
      <c r="F8" s="47">
        <v>1225.901689</v>
      </c>
      <c r="G8" s="29">
        <v>321.08</v>
      </c>
      <c r="H8" s="29">
        <v>904.82</v>
      </c>
      <c r="I8" s="29"/>
      <c r="J8" s="34"/>
      <c r="K8" s="34"/>
    </row>
    <row r="9" spans="1:11" ht="20.85" customHeight="1">
      <c r="A9" s="32" t="s">
        <v>167</v>
      </c>
      <c r="B9" s="33"/>
      <c r="C9" s="33"/>
      <c r="D9" s="31" t="s">
        <v>168</v>
      </c>
      <c r="E9" s="34" t="s">
        <v>169</v>
      </c>
      <c r="F9" s="48">
        <v>1225.901689</v>
      </c>
      <c r="G9" s="29">
        <v>321.08</v>
      </c>
      <c r="H9" s="29">
        <v>904.82</v>
      </c>
      <c r="I9" s="29"/>
      <c r="J9" s="34"/>
      <c r="K9" s="34"/>
    </row>
    <row r="10" spans="1:11" ht="24.95" customHeight="1">
      <c r="A10" s="32" t="s">
        <v>167</v>
      </c>
      <c r="B10" s="32" t="s">
        <v>170</v>
      </c>
      <c r="C10" s="33"/>
      <c r="D10" s="35" t="s">
        <v>171</v>
      </c>
      <c r="E10" s="36" t="s">
        <v>172</v>
      </c>
      <c r="F10" s="49">
        <v>1225.901689</v>
      </c>
      <c r="G10" s="29">
        <v>321.08</v>
      </c>
      <c r="H10" s="29">
        <v>904.82</v>
      </c>
      <c r="I10" s="29"/>
      <c r="J10" s="36"/>
      <c r="K10" s="36"/>
    </row>
    <row r="11" spans="1:11" ht="28.5" customHeight="1">
      <c r="A11" s="32" t="s">
        <v>167</v>
      </c>
      <c r="B11" s="32" t="s">
        <v>170</v>
      </c>
      <c r="C11" s="32" t="s">
        <v>173</v>
      </c>
      <c r="D11" s="35" t="s">
        <v>174</v>
      </c>
      <c r="E11" s="36" t="s">
        <v>175</v>
      </c>
      <c r="F11" s="37">
        <v>309.89999999999998</v>
      </c>
      <c r="G11" s="37">
        <v>285.89999999999998</v>
      </c>
      <c r="H11" s="37">
        <v>24</v>
      </c>
      <c r="I11" s="37"/>
      <c r="J11" s="36"/>
      <c r="K11" s="36"/>
    </row>
    <row r="12" spans="1:11" ht="28.5" customHeight="1">
      <c r="A12" s="32" t="s">
        <v>167</v>
      </c>
      <c r="B12" s="32" t="s">
        <v>170</v>
      </c>
      <c r="C12" s="32" t="s">
        <v>176</v>
      </c>
      <c r="D12" s="35" t="s">
        <v>177</v>
      </c>
      <c r="E12" s="36" t="s">
        <v>178</v>
      </c>
      <c r="F12" s="37">
        <v>916</v>
      </c>
      <c r="G12" s="37">
        <v>35.18</v>
      </c>
      <c r="H12" s="37">
        <v>880.82</v>
      </c>
      <c r="I12" s="37"/>
      <c r="J12" s="36"/>
      <c r="K12" s="3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0"/>
  <sheetViews>
    <sheetView topLeftCell="E1" zoomScale="130" zoomScaleNormal="130" workbookViewId="0">
      <selection activeCell="F9" sqref="F9"/>
    </sheetView>
  </sheetViews>
  <sheetFormatPr defaultColWidth="10.125" defaultRowHeight="13.5"/>
  <cols>
    <col min="1" max="3" width="4.125" customWidth="1"/>
    <col min="4" max="4" width="6.125" customWidth="1"/>
    <col min="5" max="5" width="15.875" customWidth="1"/>
    <col min="6" max="6" width="8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"/>
      <c r="T1" s="75" t="s">
        <v>200</v>
      </c>
      <c r="U1" s="75"/>
    </row>
    <row r="2" spans="1:21" ht="36.950000000000003" customHeight="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2.3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29</v>
      </c>
      <c r="U3" s="72"/>
    </row>
    <row r="4" spans="1:21" ht="22.35" customHeight="1">
      <c r="A4" s="74" t="s">
        <v>155</v>
      </c>
      <c r="B4" s="74"/>
      <c r="C4" s="74"/>
      <c r="D4" s="74" t="s">
        <v>180</v>
      </c>
      <c r="E4" s="74" t="s">
        <v>181</v>
      </c>
      <c r="F4" s="74" t="s">
        <v>201</v>
      </c>
      <c r="G4" s="74" t="s">
        <v>158</v>
      </c>
      <c r="H4" s="74"/>
      <c r="I4" s="74"/>
      <c r="J4" s="74"/>
      <c r="K4" s="74" t="s">
        <v>159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39.6" customHeight="1">
      <c r="A5" s="5" t="s">
        <v>163</v>
      </c>
      <c r="B5" s="5" t="s">
        <v>164</v>
      </c>
      <c r="C5" s="5" t="s">
        <v>165</v>
      </c>
      <c r="D5" s="74"/>
      <c r="E5" s="74"/>
      <c r="F5" s="74"/>
      <c r="G5" s="5" t="s">
        <v>133</v>
      </c>
      <c r="H5" s="5" t="s">
        <v>202</v>
      </c>
      <c r="I5" s="5" t="s">
        <v>203</v>
      </c>
      <c r="J5" s="5" t="s">
        <v>191</v>
      </c>
      <c r="K5" s="5" t="s">
        <v>133</v>
      </c>
      <c r="L5" s="5" t="s">
        <v>204</v>
      </c>
      <c r="M5" s="5" t="s">
        <v>205</v>
      </c>
      <c r="N5" s="5" t="s">
        <v>206</v>
      </c>
      <c r="O5" s="5" t="s">
        <v>193</v>
      </c>
      <c r="P5" s="5" t="s">
        <v>207</v>
      </c>
      <c r="Q5" s="5" t="s">
        <v>208</v>
      </c>
      <c r="R5" s="5" t="s">
        <v>209</v>
      </c>
      <c r="S5" s="5" t="s">
        <v>189</v>
      </c>
      <c r="T5" s="5" t="s">
        <v>192</v>
      </c>
      <c r="U5" s="5" t="s">
        <v>196</v>
      </c>
    </row>
    <row r="6" spans="1:21" ht="22.7" customHeight="1">
      <c r="A6" s="4"/>
      <c r="B6" s="4"/>
      <c r="C6" s="4"/>
      <c r="D6" s="4"/>
      <c r="E6" s="4" t="s">
        <v>133</v>
      </c>
      <c r="F6" s="6">
        <f>G6+K6</f>
        <v>1225.9000000000001</v>
      </c>
      <c r="G6" s="6">
        <f>H6+I6</f>
        <v>321.08</v>
      </c>
      <c r="H6" s="6">
        <v>284.89999999999998</v>
      </c>
      <c r="I6" s="6">
        <v>36.18</v>
      </c>
      <c r="J6" s="6"/>
      <c r="K6" s="6">
        <v>904.82</v>
      </c>
      <c r="L6" s="6">
        <v>80.819999999999993</v>
      </c>
      <c r="M6" s="6">
        <v>824</v>
      </c>
      <c r="N6" s="6"/>
      <c r="O6" s="6"/>
      <c r="P6" s="6"/>
      <c r="Q6" s="6"/>
      <c r="R6" s="6"/>
      <c r="S6" s="6"/>
      <c r="T6" s="6"/>
      <c r="U6" s="6"/>
    </row>
    <row r="7" spans="1:21" ht="22.7" customHeight="1">
      <c r="A7" s="4"/>
      <c r="B7" s="4"/>
      <c r="C7" s="4"/>
      <c r="D7" s="7" t="s">
        <v>151</v>
      </c>
      <c r="E7" s="7" t="s">
        <v>3</v>
      </c>
      <c r="F7" s="6">
        <f t="shared" ref="F7:F8" si="0">G7+K7</f>
        <v>1225.9000000000001</v>
      </c>
      <c r="G7" s="6">
        <f t="shared" ref="G7:G8" si="1">H7+I7</f>
        <v>321.08</v>
      </c>
      <c r="H7" s="6">
        <v>284.89999999999998</v>
      </c>
      <c r="I7" s="6">
        <v>36.18</v>
      </c>
      <c r="J7" s="6"/>
      <c r="K7" s="6">
        <v>904.82</v>
      </c>
      <c r="L7" s="6">
        <v>80.819999999999993</v>
      </c>
      <c r="M7" s="6">
        <v>824</v>
      </c>
      <c r="N7" s="6"/>
      <c r="O7" s="6"/>
      <c r="P7" s="6"/>
      <c r="Q7" s="6"/>
      <c r="R7" s="6"/>
      <c r="S7" s="6"/>
      <c r="T7" s="6"/>
      <c r="U7" s="6"/>
    </row>
    <row r="8" spans="1:21" ht="22.7" customHeight="1">
      <c r="A8" s="16"/>
      <c r="B8" s="16"/>
      <c r="C8" s="16"/>
      <c r="D8" s="14" t="s">
        <v>152</v>
      </c>
      <c r="E8" s="14" t="s">
        <v>153</v>
      </c>
      <c r="F8" s="6">
        <f t="shared" si="0"/>
        <v>1225.9000000000001</v>
      </c>
      <c r="G8" s="6">
        <f t="shared" si="1"/>
        <v>321.08</v>
      </c>
      <c r="H8" s="6">
        <v>284.89999999999998</v>
      </c>
      <c r="I8" s="6">
        <v>36.18</v>
      </c>
      <c r="J8" s="6"/>
      <c r="K8" s="6">
        <v>904.82</v>
      </c>
      <c r="L8" s="6">
        <v>80.819999999999993</v>
      </c>
      <c r="M8" s="6">
        <v>824</v>
      </c>
      <c r="N8" s="6"/>
      <c r="O8" s="6"/>
      <c r="P8" s="6"/>
      <c r="Q8" s="6"/>
      <c r="R8" s="6"/>
      <c r="S8" s="6"/>
      <c r="T8" s="6"/>
      <c r="U8" s="6"/>
    </row>
    <row r="9" spans="1:21" ht="22.7" customHeight="1">
      <c r="A9" s="17" t="s">
        <v>167</v>
      </c>
      <c r="B9" s="17" t="s">
        <v>170</v>
      </c>
      <c r="C9" s="17" t="s">
        <v>173</v>
      </c>
      <c r="D9" s="8" t="s">
        <v>197</v>
      </c>
      <c r="E9" s="18" t="s">
        <v>198</v>
      </c>
      <c r="F9" s="15">
        <f>G9+K9</f>
        <v>309.89999999999998</v>
      </c>
      <c r="G9" s="9">
        <v>285.89999999999998</v>
      </c>
      <c r="H9" s="9">
        <v>284.89999999999998</v>
      </c>
      <c r="I9" s="9">
        <v>1</v>
      </c>
      <c r="J9" s="9"/>
      <c r="K9" s="9">
        <v>24</v>
      </c>
      <c r="L9" s="9"/>
      <c r="M9" s="9">
        <v>24</v>
      </c>
      <c r="N9" s="9"/>
      <c r="O9" s="9"/>
      <c r="P9" s="9"/>
      <c r="Q9" s="9"/>
      <c r="R9" s="9"/>
      <c r="S9" s="9"/>
      <c r="T9" s="9"/>
      <c r="U9" s="9"/>
    </row>
    <row r="10" spans="1:21" ht="22.7" customHeight="1">
      <c r="A10" s="17" t="s">
        <v>167</v>
      </c>
      <c r="B10" s="17" t="s">
        <v>170</v>
      </c>
      <c r="C10" s="17" t="s">
        <v>176</v>
      </c>
      <c r="D10" s="8" t="s">
        <v>197</v>
      </c>
      <c r="E10" s="18" t="s">
        <v>199</v>
      </c>
      <c r="F10" s="15">
        <f>G10+K10</f>
        <v>916</v>
      </c>
      <c r="G10" s="9">
        <v>35.18</v>
      </c>
      <c r="H10" s="9"/>
      <c r="I10" s="9">
        <v>35.18</v>
      </c>
      <c r="J10" s="9"/>
      <c r="K10" s="9">
        <v>880.82</v>
      </c>
      <c r="L10" s="9">
        <v>80.819999999999993</v>
      </c>
      <c r="M10" s="9">
        <v>800</v>
      </c>
      <c r="N10" s="9"/>
      <c r="O10" s="9"/>
      <c r="P10" s="9"/>
      <c r="Q10" s="9"/>
      <c r="R10" s="9"/>
      <c r="S10" s="9"/>
      <c r="T10" s="9"/>
      <c r="U10" s="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topLeftCell="A10" workbookViewId="0">
      <selection activeCell="D53" sqref="D53"/>
    </sheetView>
  </sheetViews>
  <sheetFormatPr defaultColWidth="10.125" defaultRowHeight="13.5"/>
  <cols>
    <col min="1" max="1" width="24.5" customWidth="1"/>
    <col min="2" max="2" width="16" customWidth="1"/>
    <col min="3" max="4" width="22.25" customWidth="1"/>
  </cols>
  <sheetData>
    <row r="1" spans="1:4" ht="16.350000000000001" customHeight="1">
      <c r="A1" s="1"/>
      <c r="D1" s="11" t="s">
        <v>210</v>
      </c>
    </row>
    <row r="2" spans="1:4" ht="31.9" customHeight="1">
      <c r="A2" s="76" t="s">
        <v>11</v>
      </c>
      <c r="B2" s="76"/>
      <c r="C2" s="76"/>
      <c r="D2" s="76"/>
    </row>
    <row r="3" spans="1:4" ht="18.95" customHeight="1">
      <c r="A3" s="71" t="s">
        <v>28</v>
      </c>
      <c r="B3" s="71"/>
      <c r="C3" s="71"/>
      <c r="D3" s="12" t="s">
        <v>29</v>
      </c>
    </row>
    <row r="4" spans="1:4" ht="20.25" customHeight="1">
      <c r="A4" s="73" t="s">
        <v>30</v>
      </c>
      <c r="B4" s="73"/>
      <c r="C4" s="73" t="s">
        <v>31</v>
      </c>
      <c r="D4" s="73"/>
    </row>
    <row r="5" spans="1:4" ht="20.25" customHeight="1">
      <c r="A5" s="3" t="s">
        <v>32</v>
      </c>
      <c r="B5" s="3" t="s">
        <v>33</v>
      </c>
      <c r="C5" s="3" t="s">
        <v>32</v>
      </c>
      <c r="D5" s="3" t="s">
        <v>33</v>
      </c>
    </row>
    <row r="6" spans="1:4" ht="20.25" customHeight="1">
      <c r="A6" s="4" t="s">
        <v>211</v>
      </c>
      <c r="B6" s="51">
        <v>1225.901689</v>
      </c>
      <c r="C6" s="4" t="s">
        <v>212</v>
      </c>
      <c r="D6" s="53">
        <v>1225.901689</v>
      </c>
    </row>
    <row r="7" spans="1:4" ht="20.25" customHeight="1">
      <c r="A7" s="13" t="s">
        <v>213</v>
      </c>
      <c r="B7" s="50">
        <v>1225.901689</v>
      </c>
      <c r="C7" s="13" t="s">
        <v>38</v>
      </c>
      <c r="D7" s="52"/>
    </row>
    <row r="8" spans="1:4" ht="20.25" customHeight="1">
      <c r="A8" s="13" t="s">
        <v>214</v>
      </c>
      <c r="B8" s="9"/>
      <c r="C8" s="13" t="s">
        <v>42</v>
      </c>
      <c r="D8" s="15"/>
    </row>
    <row r="9" spans="1:4" ht="30.95" customHeight="1">
      <c r="A9" s="13" t="s">
        <v>45</v>
      </c>
      <c r="B9" s="9"/>
      <c r="C9" s="13" t="s">
        <v>46</v>
      </c>
      <c r="D9" s="15"/>
    </row>
    <row r="10" spans="1:4" ht="20.25" customHeight="1">
      <c r="A10" s="13" t="s">
        <v>215</v>
      </c>
      <c r="B10" s="9"/>
      <c r="C10" s="13" t="s">
        <v>50</v>
      </c>
      <c r="D10" s="15"/>
    </row>
    <row r="11" spans="1:4" ht="20.25" customHeight="1">
      <c r="A11" s="13" t="s">
        <v>216</v>
      </c>
      <c r="B11" s="9"/>
      <c r="C11" s="13" t="s">
        <v>54</v>
      </c>
      <c r="D11" s="15"/>
    </row>
    <row r="12" spans="1:4" ht="20.25" customHeight="1">
      <c r="A12" s="13" t="s">
        <v>217</v>
      </c>
      <c r="B12" s="9"/>
      <c r="C12" s="13" t="s">
        <v>58</v>
      </c>
      <c r="D12" s="15"/>
    </row>
    <row r="13" spans="1:4" ht="20.25" customHeight="1">
      <c r="A13" s="4" t="s">
        <v>218</v>
      </c>
      <c r="B13" s="6"/>
      <c r="C13" s="13" t="s">
        <v>62</v>
      </c>
      <c r="D13" s="15"/>
    </row>
    <row r="14" spans="1:4" ht="20.25" customHeight="1">
      <c r="A14" s="13" t="s">
        <v>213</v>
      </c>
      <c r="B14" s="9"/>
      <c r="C14" s="13" t="s">
        <v>66</v>
      </c>
      <c r="D14" s="15"/>
    </row>
    <row r="15" spans="1:4" ht="20.25" customHeight="1">
      <c r="A15" s="13" t="s">
        <v>215</v>
      </c>
      <c r="B15" s="9"/>
      <c r="C15" s="13" t="s">
        <v>70</v>
      </c>
      <c r="D15" s="15"/>
    </row>
    <row r="16" spans="1:4" ht="20.25" customHeight="1">
      <c r="A16" s="13" t="s">
        <v>216</v>
      </c>
      <c r="B16" s="9"/>
      <c r="C16" s="13" t="s">
        <v>74</v>
      </c>
      <c r="D16" s="15"/>
    </row>
    <row r="17" spans="1:4" ht="20.25" customHeight="1">
      <c r="A17" s="13" t="s">
        <v>217</v>
      </c>
      <c r="B17" s="9"/>
      <c r="C17" s="13" t="s">
        <v>78</v>
      </c>
      <c r="D17" s="15"/>
    </row>
    <row r="18" spans="1:4" ht="20.25" customHeight="1">
      <c r="A18" s="13"/>
      <c r="B18" s="9"/>
      <c r="C18" s="13" t="s">
        <v>82</v>
      </c>
      <c r="D18" s="15"/>
    </row>
    <row r="19" spans="1:4" ht="20.25" customHeight="1">
      <c r="A19" s="13"/>
      <c r="B19" s="13"/>
      <c r="C19" s="13" t="s">
        <v>86</v>
      </c>
      <c r="D19" s="15">
        <v>1225.9000000000001</v>
      </c>
    </row>
    <row r="20" spans="1:4" ht="20.25" customHeight="1">
      <c r="A20" s="13"/>
      <c r="B20" s="13"/>
      <c r="C20" s="13" t="s">
        <v>90</v>
      </c>
      <c r="D20" s="15"/>
    </row>
    <row r="21" spans="1:4" ht="20.25" customHeight="1">
      <c r="A21" s="13"/>
      <c r="B21" s="13"/>
      <c r="C21" s="13" t="s">
        <v>94</v>
      </c>
      <c r="D21" s="15"/>
    </row>
    <row r="22" spans="1:4" ht="20.25" customHeight="1">
      <c r="A22" s="13"/>
      <c r="B22" s="13"/>
      <c r="C22" s="13" t="s">
        <v>97</v>
      </c>
      <c r="D22" s="15"/>
    </row>
    <row r="23" spans="1:4" ht="20.25" customHeight="1">
      <c r="A23" s="13"/>
      <c r="B23" s="13"/>
      <c r="C23" s="13" t="s">
        <v>100</v>
      </c>
      <c r="D23" s="15"/>
    </row>
    <row r="24" spans="1:4" ht="20.25" customHeight="1">
      <c r="A24" s="13"/>
      <c r="B24" s="13"/>
      <c r="C24" s="13" t="s">
        <v>102</v>
      </c>
      <c r="D24" s="15"/>
    </row>
    <row r="25" spans="1:4" ht="20.25" customHeight="1">
      <c r="A25" s="13"/>
      <c r="B25" s="13"/>
      <c r="C25" s="13" t="s">
        <v>104</v>
      </c>
      <c r="D25" s="15"/>
    </row>
    <row r="26" spans="1:4" ht="20.25" customHeight="1">
      <c r="A26" s="13"/>
      <c r="B26" s="13"/>
      <c r="C26" s="13" t="s">
        <v>106</v>
      </c>
      <c r="D26" s="15"/>
    </row>
    <row r="27" spans="1:4" ht="20.25" customHeight="1">
      <c r="A27" s="13"/>
      <c r="B27" s="13"/>
      <c r="C27" s="13" t="s">
        <v>108</v>
      </c>
      <c r="D27" s="15"/>
    </row>
    <row r="28" spans="1:4" ht="20.25" customHeight="1">
      <c r="A28" s="13"/>
      <c r="B28" s="13"/>
      <c r="C28" s="13" t="s">
        <v>110</v>
      </c>
      <c r="D28" s="15"/>
    </row>
    <row r="29" spans="1:4" ht="20.25" customHeight="1">
      <c r="A29" s="13"/>
      <c r="B29" s="13"/>
      <c r="C29" s="13" t="s">
        <v>112</v>
      </c>
      <c r="D29" s="15"/>
    </row>
    <row r="30" spans="1:4" ht="20.25" customHeight="1">
      <c r="A30" s="13"/>
      <c r="B30" s="13"/>
      <c r="C30" s="13" t="s">
        <v>114</v>
      </c>
      <c r="D30" s="15"/>
    </row>
    <row r="31" spans="1:4" ht="20.25" customHeight="1">
      <c r="A31" s="13"/>
      <c r="B31" s="13"/>
      <c r="C31" s="13" t="s">
        <v>116</v>
      </c>
      <c r="D31" s="15"/>
    </row>
    <row r="32" spans="1:4" ht="20.25" customHeight="1">
      <c r="A32" s="13"/>
      <c r="B32" s="13"/>
      <c r="C32" s="13" t="s">
        <v>118</v>
      </c>
      <c r="D32" s="15"/>
    </row>
    <row r="33" spans="1:4" ht="20.25" customHeight="1">
      <c r="A33" s="13"/>
      <c r="B33" s="13"/>
      <c r="C33" s="13" t="s">
        <v>120</v>
      </c>
      <c r="D33" s="15"/>
    </row>
    <row r="34" spans="1:4" ht="20.25" customHeight="1">
      <c r="A34" s="13"/>
      <c r="B34" s="13"/>
      <c r="C34" s="13" t="s">
        <v>121</v>
      </c>
      <c r="D34" s="15"/>
    </row>
    <row r="35" spans="1:4" ht="20.25" customHeight="1">
      <c r="A35" s="13"/>
      <c r="B35" s="13"/>
      <c r="C35" s="13" t="s">
        <v>122</v>
      </c>
      <c r="D35" s="15"/>
    </row>
    <row r="36" spans="1:4" ht="20.25" customHeight="1">
      <c r="A36" s="13"/>
      <c r="B36" s="13"/>
      <c r="C36" s="13" t="s">
        <v>123</v>
      </c>
      <c r="D36" s="15"/>
    </row>
    <row r="37" spans="1:4" ht="20.25" customHeight="1">
      <c r="A37" s="13"/>
      <c r="B37" s="13"/>
      <c r="C37" s="13"/>
      <c r="D37" s="13"/>
    </row>
    <row r="38" spans="1:4" ht="20.25" customHeight="1">
      <c r="A38" s="4"/>
      <c r="B38" s="4"/>
      <c r="C38" s="4" t="s">
        <v>219</v>
      </c>
      <c r="D38" s="6"/>
    </row>
    <row r="39" spans="1:4" ht="20.25" customHeight="1">
      <c r="A39" s="4"/>
      <c r="B39" s="4"/>
      <c r="C39" s="4"/>
      <c r="D39" s="4"/>
    </row>
    <row r="40" spans="1:4" ht="20.25" customHeight="1">
      <c r="A40" s="5" t="s">
        <v>220</v>
      </c>
      <c r="B40" s="6">
        <v>1225.9000000000001</v>
      </c>
      <c r="C40" s="5" t="s">
        <v>221</v>
      </c>
      <c r="D40" s="21">
        <v>1225.9000000000001</v>
      </c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4"/>
  <sheetViews>
    <sheetView zoomScale="130" zoomScaleNormal="130" workbookViewId="0">
      <pane ySplit="6" topLeftCell="A7" activePane="bottomLeft" state="frozen"/>
      <selection pane="bottomLeft" activeCell="G7" sqref="G7"/>
    </sheetView>
  </sheetViews>
  <sheetFormatPr defaultColWidth="10.125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"/>
      <c r="D1" s="1"/>
      <c r="K1" s="11" t="s">
        <v>222</v>
      </c>
    </row>
    <row r="2" spans="1:11" ht="43.1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2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2" t="s">
        <v>29</v>
      </c>
      <c r="K3" s="72"/>
    </row>
    <row r="4" spans="1:11" ht="19.7" customHeight="1">
      <c r="A4" s="73" t="s">
        <v>155</v>
      </c>
      <c r="B4" s="73"/>
      <c r="C4" s="73"/>
      <c r="D4" s="73" t="s">
        <v>156</v>
      </c>
      <c r="E4" s="73" t="s">
        <v>157</v>
      </c>
      <c r="F4" s="73" t="s">
        <v>133</v>
      </c>
      <c r="G4" s="73" t="s">
        <v>158</v>
      </c>
      <c r="H4" s="73"/>
      <c r="I4" s="73"/>
      <c r="J4" s="73"/>
      <c r="K4" s="73" t="s">
        <v>159</v>
      </c>
    </row>
    <row r="5" spans="1:11" ht="19.7" customHeight="1">
      <c r="A5" s="73"/>
      <c r="B5" s="73"/>
      <c r="C5" s="73"/>
      <c r="D5" s="73"/>
      <c r="E5" s="73"/>
      <c r="F5" s="73"/>
      <c r="G5" s="73" t="s">
        <v>135</v>
      </c>
      <c r="H5" s="73" t="s">
        <v>223</v>
      </c>
      <c r="I5" s="73"/>
      <c r="J5" s="73" t="s">
        <v>224</v>
      </c>
      <c r="K5" s="73"/>
    </row>
    <row r="6" spans="1:11" ht="24.2" customHeight="1">
      <c r="A6" s="3" t="s">
        <v>163</v>
      </c>
      <c r="B6" s="3" t="s">
        <v>164</v>
      </c>
      <c r="C6" s="3" t="s">
        <v>165</v>
      </c>
      <c r="D6" s="73"/>
      <c r="E6" s="73"/>
      <c r="F6" s="73"/>
      <c r="G6" s="73"/>
      <c r="H6" s="3" t="s">
        <v>202</v>
      </c>
      <c r="I6" s="3" t="s">
        <v>191</v>
      </c>
      <c r="J6" s="73"/>
      <c r="K6" s="73"/>
    </row>
    <row r="7" spans="1:11" ht="22.7" customHeight="1">
      <c r="A7" s="13"/>
      <c r="B7" s="13"/>
      <c r="C7" s="13"/>
      <c r="D7" s="4"/>
      <c r="E7" s="4" t="s">
        <v>133</v>
      </c>
      <c r="F7" s="6">
        <f>G7+K7</f>
        <v>1225.9000000000001</v>
      </c>
      <c r="G7" s="6">
        <v>321.08</v>
      </c>
      <c r="H7" s="6">
        <v>284.89999999999998</v>
      </c>
      <c r="I7" s="6"/>
      <c r="J7" s="6">
        <v>36.18</v>
      </c>
      <c r="K7" s="6">
        <v>904.82</v>
      </c>
    </row>
    <row r="8" spans="1:11" ht="22.7" customHeight="1">
      <c r="A8" s="13"/>
      <c r="B8" s="13"/>
      <c r="C8" s="13"/>
      <c r="D8" s="7" t="s">
        <v>151</v>
      </c>
      <c r="E8" s="7" t="s">
        <v>3</v>
      </c>
      <c r="F8" s="6">
        <f t="shared" ref="F8:F11" si="0">G8+K8</f>
        <v>1225.9000000000001</v>
      </c>
      <c r="G8" s="6">
        <v>321.08</v>
      </c>
      <c r="H8" s="6">
        <v>284.89999999999998</v>
      </c>
      <c r="I8" s="6"/>
      <c r="J8" s="6">
        <v>36.18</v>
      </c>
      <c r="K8" s="6">
        <v>904.82</v>
      </c>
    </row>
    <row r="9" spans="1:11" ht="22.7" customHeight="1">
      <c r="A9" s="13"/>
      <c r="B9" s="13"/>
      <c r="C9" s="13"/>
      <c r="D9" s="14" t="s">
        <v>152</v>
      </c>
      <c r="E9" s="14" t="s">
        <v>153</v>
      </c>
      <c r="F9" s="6">
        <f t="shared" si="0"/>
        <v>1225.9000000000001</v>
      </c>
      <c r="G9" s="6">
        <v>321.08</v>
      </c>
      <c r="H9" s="6">
        <v>284.89999999999998</v>
      </c>
      <c r="I9" s="6"/>
      <c r="J9" s="6">
        <v>36.18</v>
      </c>
      <c r="K9" s="6">
        <v>904.82</v>
      </c>
    </row>
    <row r="10" spans="1:11" ht="22.7" customHeight="1">
      <c r="A10" s="5" t="s">
        <v>167</v>
      </c>
      <c r="B10" s="5"/>
      <c r="C10" s="5"/>
      <c r="D10" s="4" t="s">
        <v>168</v>
      </c>
      <c r="E10" s="4" t="s">
        <v>169</v>
      </c>
      <c r="F10" s="6">
        <f t="shared" si="0"/>
        <v>1225.9000000000001</v>
      </c>
      <c r="G10" s="6">
        <v>321.08</v>
      </c>
      <c r="H10" s="6">
        <v>284.89999999999998</v>
      </c>
      <c r="I10" s="6"/>
      <c r="J10" s="6">
        <v>36.18</v>
      </c>
      <c r="K10" s="6">
        <v>904.82</v>
      </c>
    </row>
    <row r="11" spans="1:11" ht="22.7" customHeight="1">
      <c r="A11" s="5" t="s">
        <v>167</v>
      </c>
      <c r="B11" s="26" t="s">
        <v>170</v>
      </c>
      <c r="C11" s="5"/>
      <c r="D11" s="4" t="s">
        <v>225</v>
      </c>
      <c r="E11" s="4" t="s">
        <v>226</v>
      </c>
      <c r="F11" s="6">
        <f t="shared" si="0"/>
        <v>1225.9000000000001</v>
      </c>
      <c r="G11" s="6">
        <v>321.08</v>
      </c>
      <c r="H11" s="6">
        <v>284.89999999999998</v>
      </c>
      <c r="I11" s="6"/>
      <c r="J11" s="6">
        <v>36.18</v>
      </c>
      <c r="K11" s="6">
        <v>904.82</v>
      </c>
    </row>
    <row r="12" spans="1:11" ht="22.7" customHeight="1">
      <c r="A12" s="17" t="s">
        <v>167</v>
      </c>
      <c r="B12" s="17" t="s">
        <v>170</v>
      </c>
      <c r="C12" s="17" t="s">
        <v>173</v>
      </c>
      <c r="D12" s="8" t="s">
        <v>227</v>
      </c>
      <c r="E12" s="13" t="s">
        <v>228</v>
      </c>
      <c r="F12" s="9">
        <f>G12+K12</f>
        <v>309.89999999999998</v>
      </c>
      <c r="G12" s="9">
        <v>285.89999999999998</v>
      </c>
      <c r="H12" s="15">
        <v>284.89999999999998</v>
      </c>
      <c r="I12" s="15"/>
      <c r="J12" s="15">
        <v>1</v>
      </c>
      <c r="K12" s="15">
        <v>24</v>
      </c>
    </row>
    <row r="13" spans="1:11" ht="22.7" customHeight="1">
      <c r="A13" s="17" t="s">
        <v>167</v>
      </c>
      <c r="B13" s="17" t="s">
        <v>170</v>
      </c>
      <c r="C13" s="17" t="s">
        <v>176</v>
      </c>
      <c r="D13" s="8" t="s">
        <v>229</v>
      </c>
      <c r="E13" s="13" t="s">
        <v>230</v>
      </c>
      <c r="F13" s="9">
        <f>G13+K13</f>
        <v>916</v>
      </c>
      <c r="G13" s="9">
        <v>35.18</v>
      </c>
      <c r="H13" s="15"/>
      <c r="I13" s="15"/>
      <c r="J13" s="15">
        <v>35.18</v>
      </c>
      <c r="K13" s="15">
        <v>880.82</v>
      </c>
    </row>
    <row r="14" spans="1:11" ht="16.350000000000001" customHeight="1">
      <c r="A14" s="78" t="s">
        <v>231</v>
      </c>
      <c r="B14" s="78"/>
      <c r="C14" s="78"/>
      <c r="D14" s="78"/>
      <c r="E14" s="78"/>
    </row>
  </sheetData>
  <mergeCells count="13">
    <mergeCell ref="A2:K2"/>
    <mergeCell ref="A3:I3"/>
    <mergeCell ref="J3:K3"/>
    <mergeCell ref="G4:J4"/>
    <mergeCell ref="H5:I5"/>
    <mergeCell ref="J5:J6"/>
    <mergeCell ref="K4:K6"/>
    <mergeCell ref="A14:E14"/>
    <mergeCell ref="D4:D6"/>
    <mergeCell ref="E4:E6"/>
    <mergeCell ref="F4:F6"/>
    <mergeCell ref="G5:G6"/>
    <mergeCell ref="A4:C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4支出分类(政府预算)</vt:lpstr>
      <vt:lpstr>3支出总表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2024-05-29T01:38:00Z</dcterms:created>
  <dcterms:modified xsi:type="dcterms:W3CDTF">2025-04-24T12:20:24Z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BE49722B869B4E7CB398F494815B4599_12</vt:lpwstr>
  </property>
  <property fmtid="{D5CDD505-2E9C-101B-9397-08002B2CF9AE}" pid="3" name="KSOProductBuildVer">
    <vt:lpwstr>2052-12.1.0.16910</vt:lpwstr>
  </property>
</Properties>
</file>